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Ярослав Сергеевич\Desktop\temp\06.06.2023\"/>
    </mc:Choice>
  </mc:AlternateContent>
  <xr:revisionPtr revIDLastSave="0" documentId="13_ncr:1_{4E91052C-8148-467E-9E4A-7D4CE9CF440B}" xr6:coauthVersionLast="37" xr6:coauthVersionMax="37" xr10:uidLastSave="{00000000-0000-0000-0000-000000000000}"/>
  <bookViews>
    <workbookView xWindow="0" yWindow="0" windowWidth="21600" windowHeight="10050" xr2:uid="{00000000-000D-0000-FFFF-FFFF00000000}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<sst xmlns="http://schemas.openxmlformats.org/spreadsheetml/2006/main" count="112" uniqueCount="108">
  <si>
    <t>Продажа товаров</t>
  </si>
  <si>
    <t>Фамилия</t>
  </si>
  <si>
    <t>Количество договоров</t>
  </si>
  <si>
    <t>январь</t>
  </si>
  <si>
    <t>февраль</t>
  </si>
  <si>
    <t>март</t>
  </si>
  <si>
    <t>апрель</t>
  </si>
  <si>
    <t>Всего</t>
  </si>
  <si>
    <t>Голубева А.М.</t>
  </si>
  <si>
    <t>Семенов Б.Ю.</t>
  </si>
  <si>
    <t>Лавров А.К.</t>
  </si>
  <si>
    <t>Михальченко В.Д.</t>
  </si>
  <si>
    <t>Итого:</t>
  </si>
  <si>
    <t>Литература</t>
  </si>
  <si>
    <t>Математика</t>
  </si>
  <si>
    <t>Информатика</t>
  </si>
  <si>
    <t>Физика</t>
  </si>
  <si>
    <t>География</t>
  </si>
  <si>
    <t>История</t>
  </si>
  <si>
    <t>ЧИО</t>
  </si>
  <si>
    <t>Остальные</t>
  </si>
  <si>
    <t>Покупки</t>
  </si>
  <si>
    <t>№</t>
  </si>
  <si>
    <t>Наименование</t>
  </si>
  <si>
    <t>Цена</t>
  </si>
  <si>
    <t>Кол-во</t>
  </si>
  <si>
    <t>Ручка</t>
  </si>
  <si>
    <t>Тетрадь</t>
  </si>
  <si>
    <t>Карандаш</t>
  </si>
  <si>
    <t>Блокнот</t>
  </si>
  <si>
    <t>Итого</t>
  </si>
  <si>
    <t>Стаж работы</t>
  </si>
  <si>
    <t>1 вопрос</t>
  </si>
  <si>
    <t>кол-во чел</t>
  </si>
  <si>
    <t>%</t>
  </si>
  <si>
    <t>до 1 года</t>
  </si>
  <si>
    <t>1-3 года</t>
  </si>
  <si>
    <t>4-6 лет</t>
  </si>
  <si>
    <t>6-10 лет</t>
  </si>
  <si>
    <t>более 10 лет</t>
  </si>
  <si>
    <t>АНАЛИЗ ПРОДАЖ продукции фирмы "Интертрейд" за текущий месяц</t>
  </si>
  <si>
    <t>Наименование продукции</t>
  </si>
  <si>
    <t>Цена (руб.)</t>
  </si>
  <si>
    <t>Продажи</t>
  </si>
  <si>
    <t>Выручка от продажи (руб.)</t>
  </si>
  <si>
    <t>Безналичные платежи(шт.)</t>
  </si>
  <si>
    <t>Наличные платежи(шт.)</t>
  </si>
  <si>
    <t>Всего (шт.)</t>
  </si>
  <si>
    <t>Радиотелефон</t>
  </si>
  <si>
    <t>Телевизор</t>
  </si>
  <si>
    <t>Видеомагнитофон</t>
  </si>
  <si>
    <t>Музыкальный центр</t>
  </si>
  <si>
    <t>Видеокамера</t>
  </si>
  <si>
    <t>Видеоплеер</t>
  </si>
  <si>
    <t>Аудиоплеер</t>
  </si>
  <si>
    <t>Видеокассеты</t>
  </si>
  <si>
    <t xml:space="preserve">Итого: </t>
  </si>
  <si>
    <t>Максимальные продажи</t>
  </si>
  <si>
    <t>Минимальные продажи</t>
  </si>
  <si>
    <t>Анализ продаж</t>
  </si>
  <si>
    <t>Цена, руб.</t>
  </si>
  <si>
    <t>Сумма, руб.</t>
  </si>
  <si>
    <t>Туфли</t>
  </si>
  <si>
    <t>Сапоги</t>
  </si>
  <si>
    <t>Куртки</t>
  </si>
  <si>
    <t>Юбки</t>
  </si>
  <si>
    <t>Шарфы</t>
  </si>
  <si>
    <t>Зонты</t>
  </si>
  <si>
    <t>Перчатки</t>
  </si>
  <si>
    <t>Варежки</t>
  </si>
  <si>
    <t>Всего:</t>
  </si>
  <si>
    <t>Минимальная сумма покупки</t>
  </si>
  <si>
    <t>Максимальная сумма покупки</t>
  </si>
  <si>
    <t>ВЕДОМОСТЬ УЧЕТА БРАКА</t>
  </si>
  <si>
    <t>Месяц</t>
  </si>
  <si>
    <t>Ф.И.О.</t>
  </si>
  <si>
    <t>Табельный номер</t>
  </si>
  <si>
    <t>Процент брака</t>
  </si>
  <si>
    <t>Сумма зарплаты</t>
  </si>
  <si>
    <t>Сумма брака</t>
  </si>
  <si>
    <t>Январь</t>
  </si>
  <si>
    <t>Иванов</t>
  </si>
  <si>
    <t>Февраль</t>
  </si>
  <si>
    <t>Петров</t>
  </si>
  <si>
    <t>Март</t>
  </si>
  <si>
    <t>Сидоров</t>
  </si>
  <si>
    <t>Апрель</t>
  </si>
  <si>
    <t>Паньчук</t>
  </si>
  <si>
    <t>Май</t>
  </si>
  <si>
    <t>Васин</t>
  </si>
  <si>
    <t>Июнь</t>
  </si>
  <si>
    <t>Борисова</t>
  </si>
  <si>
    <t>Июль</t>
  </si>
  <si>
    <t>Сорокин</t>
  </si>
  <si>
    <t>Август</t>
  </si>
  <si>
    <t>Федорова</t>
  </si>
  <si>
    <t>Сентябрь</t>
  </si>
  <si>
    <t>Титова</t>
  </si>
  <si>
    <t>Октябрь</t>
  </si>
  <si>
    <t>Пирогов</t>
  </si>
  <si>
    <t>Ноябрь</t>
  </si>
  <si>
    <t>Светов</t>
  </si>
  <si>
    <t>Декабрь</t>
  </si>
  <si>
    <t>Козлов</t>
  </si>
  <si>
    <t>Максимальная сумма брака</t>
  </si>
  <si>
    <t>Минимальная сумма брака</t>
  </si>
  <si>
    <t>Средняя сумма брака</t>
  </si>
  <si>
    <t>Средний процент брака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</si>
</sst>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р.&quot;"/>
  </numFmts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1" xfId="0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Alignment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D5" sqref="D5"/>
    </sheetView>
  </sheetViews>
  <sheetFormatPr defaultRowHeight="14.5" x14ac:dyDescent="0.35"/>
  <sheetData>
    <row r="1" spans="1:7" x14ac:dyDescent="0.35">
      <c r="A1" s="18" t="s">
        <v>0</v>
      </c>
      <c r="B1" s="18"/>
      <c r="C1" s="18"/>
      <c r="D1" s="18"/>
      <c r="E1" s="18"/>
      <c r="F1" s="19"/>
      <c r="G1" s="19"/>
    </row>
    <row r="2" spans="1:7" ht="21" x14ac:dyDescent="0.3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x14ac:dyDescent="0.35">
      <c r="A3" s="3" t="s">
        <v>8</v>
      </c>
      <c r="B3" s="3">
        <v>12</v>
      </c>
      <c r="C3" s="3">
        <v>7800</v>
      </c>
      <c r="D3" s="3">
        <v>6050</v>
      </c>
      <c r="E3" s="3">
        <v>6550</v>
      </c>
      <c r="F3" s="3">
        <v>4990</v>
      </c>
      <c r="G3" s="3"/>
    </row>
    <row r="4" spans="1:7" x14ac:dyDescent="0.35">
      <c r="A4" s="3" t="s">
        <v>9</v>
      </c>
      <c r="B4" s="3">
        <v>45</v>
      </c>
      <c r="C4" s="3">
        <v>5000</v>
      </c>
      <c r="D4" s="3">
        <v>2300</v>
      </c>
      <c r="E4" s="3">
        <v>7600</v>
      </c>
      <c r="F4" s="3">
        <v>6000</v>
      </c>
      <c r="G4" s="3"/>
    </row>
    <row r="5" spans="1:7" x14ac:dyDescent="0.35">
      <c r="A5" s="3" t="s">
        <v>10</v>
      </c>
      <c r="B5" s="3">
        <v>68</v>
      </c>
      <c r="C5" s="3">
        <v>3500</v>
      </c>
      <c r="D5" s="3">
        <v>2000</v>
      </c>
      <c r="E5" s="3">
        <v>9000</v>
      </c>
      <c r="F5" s="3">
        <v>3420</v>
      </c>
      <c r="G5" s="3"/>
    </row>
    <row r="6" spans="1:7" x14ac:dyDescent="0.35">
      <c r="A6" s="3" t="s">
        <v>11</v>
      </c>
      <c r="B6" s="3">
        <v>33</v>
      </c>
      <c r="C6" s="3">
        <v>7000</v>
      </c>
      <c r="D6" s="3">
        <v>3500</v>
      </c>
      <c r="E6" s="3">
        <v>1000</v>
      </c>
      <c r="F6" s="3">
        <v>6990</v>
      </c>
      <c r="G6" s="3"/>
    </row>
    <row r="7" spans="1:7" x14ac:dyDescent="0.35">
      <c r="A7" s="4" t="s">
        <v>12</v>
      </c>
      <c r="B7" s="3"/>
      <c r="C7" s="3"/>
      <c r="D7" s="3"/>
      <c r="E7" s="3"/>
      <c r="F7" s="3"/>
      <c r="G7" s="3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/>
  </sheetViews>
  <sheetFormatPr defaultRowHeight="14.5" x14ac:dyDescent="0.35"/>
  <sheetData>
    <row r="1" spans="1:2" x14ac:dyDescent="0.35">
      <c r="A1" s="3" t="s">
        <v>13</v>
      </c>
      <c r="B1" s="3">
        <v>90</v>
      </c>
    </row>
    <row r="2" spans="1:2" x14ac:dyDescent="0.35">
      <c r="A2" s="3" t="s">
        <v>14</v>
      </c>
      <c r="B2" s="3">
        <v>120</v>
      </c>
    </row>
    <row r="3" spans="1:2" x14ac:dyDescent="0.35">
      <c r="A3" s="3" t="s">
        <v>15</v>
      </c>
      <c r="B3" s="3">
        <v>35</v>
      </c>
    </row>
    <row r="4" spans="1:2" x14ac:dyDescent="0.35">
      <c r="A4" s="3" t="s">
        <v>16</v>
      </c>
      <c r="B4" s="3">
        <v>120</v>
      </c>
    </row>
    <row r="5" spans="1:2" x14ac:dyDescent="0.35">
      <c r="A5" s="3" t="s">
        <v>17</v>
      </c>
      <c r="B5" s="3">
        <v>50</v>
      </c>
    </row>
    <row r="6" spans="1:2" x14ac:dyDescent="0.35">
      <c r="A6" s="3" t="s">
        <v>18</v>
      </c>
      <c r="B6" s="3">
        <v>100</v>
      </c>
    </row>
    <row r="7" spans="1:2" x14ac:dyDescent="0.35">
      <c r="A7" s="3" t="s">
        <v>19</v>
      </c>
      <c r="B7" s="3">
        <v>50</v>
      </c>
    </row>
    <row r="8" spans="1:2" x14ac:dyDescent="0.35">
      <c r="A8" s="3" t="s">
        <v>20</v>
      </c>
      <c r="B8" s="3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workbookViewId="0">
      <selection sqref="A1:E1"/>
    </sheetView>
  </sheetViews>
  <sheetFormatPr defaultRowHeight="14.5" x14ac:dyDescent="0.35"/>
  <sheetData>
    <row r="1" spans="1:5" x14ac:dyDescent="0.35">
      <c r="A1" s="20" t="s">
        <v>21</v>
      </c>
      <c r="B1" s="20"/>
      <c r="C1" s="20"/>
      <c r="D1" s="20"/>
      <c r="E1" s="20"/>
    </row>
    <row r="2" spans="1:5" x14ac:dyDescent="0.35">
      <c r="A2" s="5" t="s">
        <v>22</v>
      </c>
      <c r="B2" s="5" t="s">
        <v>23</v>
      </c>
      <c r="C2" s="5" t="s">
        <v>24</v>
      </c>
      <c r="D2" s="5" t="s">
        <v>25</v>
      </c>
      <c r="E2" s="5" t="s">
        <v>7</v>
      </c>
    </row>
    <row r="3" spans="1:5" x14ac:dyDescent="0.35">
      <c r="A3" s="6">
        <v>1</v>
      </c>
      <c r="B3" s="3" t="s">
        <v>26</v>
      </c>
      <c r="C3" s="7">
        <v>2.5</v>
      </c>
      <c r="D3" s="3">
        <v>10</v>
      </c>
      <c r="E3" s="7"/>
    </row>
    <row r="4" spans="1:5" x14ac:dyDescent="0.35">
      <c r="A4" s="6">
        <v>2</v>
      </c>
      <c r="B4" s="3" t="s">
        <v>27</v>
      </c>
      <c r="C4" s="7">
        <v>9</v>
      </c>
      <c r="D4" s="3">
        <v>12</v>
      </c>
      <c r="E4" s="7"/>
    </row>
    <row r="5" spans="1:5" x14ac:dyDescent="0.35">
      <c r="A5" s="6">
        <v>3</v>
      </c>
      <c r="B5" s="3" t="s">
        <v>28</v>
      </c>
      <c r="C5" s="7">
        <v>1.85</v>
      </c>
      <c r="D5" s="3">
        <v>5</v>
      </c>
      <c r="E5" s="7"/>
    </row>
    <row r="6" spans="1:5" x14ac:dyDescent="0.35">
      <c r="A6" s="6">
        <v>4</v>
      </c>
      <c r="B6" s="3" t="s">
        <v>29</v>
      </c>
      <c r="C6" s="7">
        <v>6.25</v>
      </c>
      <c r="D6" s="3">
        <v>2</v>
      </c>
      <c r="E6" s="7"/>
    </row>
    <row r="7" spans="1:5" x14ac:dyDescent="0.35">
      <c r="A7" s="18" t="s">
        <v>30</v>
      </c>
      <c r="B7" s="18"/>
      <c r="C7" s="7"/>
      <c r="D7" s="8"/>
      <c r="E7" s="7"/>
    </row>
  </sheetData>
  <mergeCells count="2">
    <mergeCell ref="A1:E1"/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8"/>
  <sheetViews>
    <sheetView workbookViewId="0">
      <selection sqref="A1:C1"/>
    </sheetView>
  </sheetViews>
  <sheetFormatPr defaultRowHeight="14.5" x14ac:dyDescent="0.35"/>
  <sheetData>
    <row r="1" spans="1:3" x14ac:dyDescent="0.35">
      <c r="A1" s="21" t="s">
        <v>31</v>
      </c>
      <c r="B1" s="21"/>
      <c r="C1" s="21"/>
    </row>
    <row r="2" spans="1:3" x14ac:dyDescent="0.35">
      <c r="A2" s="9" t="s">
        <v>32</v>
      </c>
      <c r="B2" s="9" t="s">
        <v>33</v>
      </c>
      <c r="C2" s="9" t="s">
        <v>34</v>
      </c>
    </row>
    <row r="3" spans="1:3" x14ac:dyDescent="0.35">
      <c r="A3" s="4" t="s">
        <v>35</v>
      </c>
      <c r="B3" s="10">
        <v>2</v>
      </c>
      <c r="C3" s="10">
        <v>7</v>
      </c>
    </row>
    <row r="4" spans="1:3" x14ac:dyDescent="0.35">
      <c r="A4" s="4" t="s">
        <v>36</v>
      </c>
      <c r="B4" s="10">
        <v>1</v>
      </c>
      <c r="C4" s="10">
        <v>3</v>
      </c>
    </row>
    <row r="5" spans="1:3" x14ac:dyDescent="0.35">
      <c r="A5" s="4" t="s">
        <v>37</v>
      </c>
      <c r="B5" s="10">
        <v>1</v>
      </c>
      <c r="C5" s="10">
        <v>3</v>
      </c>
    </row>
    <row r="6" spans="1:3" x14ac:dyDescent="0.35">
      <c r="A6" s="4" t="s">
        <v>38</v>
      </c>
      <c r="B6" s="10">
        <v>3</v>
      </c>
      <c r="C6" s="10">
        <v>10</v>
      </c>
    </row>
    <row r="7" spans="1:3" x14ac:dyDescent="0.35">
      <c r="A7" s="4" t="s">
        <v>39</v>
      </c>
      <c r="B7" s="10">
        <v>22</v>
      </c>
      <c r="C7" s="10">
        <v>76</v>
      </c>
    </row>
    <row r="8" spans="1:3" x14ac:dyDescent="0.35">
      <c r="A8" s="3"/>
      <c r="B8" s="3">
        <f>SUM(B3:B7)</f>
        <v>29</v>
      </c>
      <c r="C8" s="3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workbookViewId="0">
      <selection sqref="A1:F1"/>
    </sheetView>
  </sheetViews>
  <sheetFormatPr defaultRowHeight="14.5" x14ac:dyDescent="0.35"/>
  <cols>
    <col min="3" max="3" width="10.54296875" customWidth="1"/>
    <col min="4" max="4" width="10.453125" customWidth="1"/>
  </cols>
  <sheetData>
    <row r="1" spans="1:6" x14ac:dyDescent="0.35">
      <c r="A1" s="21" t="s">
        <v>40</v>
      </c>
      <c r="B1" s="21"/>
      <c r="C1" s="21"/>
      <c r="D1" s="21"/>
      <c r="E1" s="21"/>
      <c r="F1" s="21"/>
    </row>
    <row r="2" spans="1:6" x14ac:dyDescent="0.35">
      <c r="A2" s="11"/>
      <c r="B2" s="11"/>
      <c r="C2" s="11"/>
      <c r="D2" s="11"/>
      <c r="E2" s="11"/>
    </row>
    <row r="3" spans="1:6" x14ac:dyDescent="0.35">
      <c r="A3" s="24" t="s">
        <v>41</v>
      </c>
      <c r="B3" s="18" t="s">
        <v>42</v>
      </c>
      <c r="C3" s="25" t="s">
        <v>43</v>
      </c>
      <c r="D3" s="25"/>
      <c r="E3" s="25"/>
      <c r="F3" s="24" t="s">
        <v>44</v>
      </c>
    </row>
    <row r="4" spans="1:6" ht="21" x14ac:dyDescent="0.35">
      <c r="A4" s="24"/>
      <c r="B4" s="18"/>
      <c r="C4" s="16" t="s">
        <v>45</v>
      </c>
      <c r="D4" s="16" t="s">
        <v>46</v>
      </c>
      <c r="E4" s="10" t="s">
        <v>47</v>
      </c>
      <c r="F4" s="24"/>
    </row>
    <row r="5" spans="1:6" x14ac:dyDescent="0.35">
      <c r="A5" s="3" t="s">
        <v>48</v>
      </c>
      <c r="B5" s="12">
        <v>4200</v>
      </c>
      <c r="C5" s="12">
        <v>240</v>
      </c>
      <c r="D5" s="12">
        <v>209</v>
      </c>
      <c r="E5" s="3"/>
      <c r="F5" s="3"/>
    </row>
    <row r="6" spans="1:6" x14ac:dyDescent="0.35">
      <c r="A6" s="3" t="s">
        <v>49</v>
      </c>
      <c r="B6" s="12">
        <v>9500</v>
      </c>
      <c r="C6" s="12">
        <v>103</v>
      </c>
      <c r="D6" s="12">
        <v>104</v>
      </c>
      <c r="E6" s="3"/>
      <c r="F6" s="3"/>
    </row>
    <row r="7" spans="1:6" x14ac:dyDescent="0.35">
      <c r="A7" s="3" t="s">
        <v>50</v>
      </c>
      <c r="B7" s="12">
        <v>6250</v>
      </c>
      <c r="C7" s="12">
        <v>76</v>
      </c>
      <c r="D7" s="12">
        <v>45</v>
      </c>
      <c r="E7" s="3"/>
      <c r="F7" s="3"/>
    </row>
    <row r="8" spans="1:6" x14ac:dyDescent="0.35">
      <c r="A8" s="3" t="s">
        <v>51</v>
      </c>
      <c r="B8" s="12">
        <v>12750</v>
      </c>
      <c r="C8" s="12">
        <v>10</v>
      </c>
      <c r="D8" s="12">
        <v>17</v>
      </c>
      <c r="E8" s="3"/>
      <c r="F8" s="3"/>
    </row>
    <row r="9" spans="1:6" x14ac:dyDescent="0.35">
      <c r="A9" s="3" t="s">
        <v>52</v>
      </c>
      <c r="B9" s="12">
        <v>13790</v>
      </c>
      <c r="C9" s="12">
        <v>57</v>
      </c>
      <c r="D9" s="12">
        <v>45</v>
      </c>
      <c r="E9" s="3"/>
      <c r="F9" s="3"/>
    </row>
    <row r="10" spans="1:6" x14ac:dyDescent="0.35">
      <c r="A10" s="3" t="s">
        <v>53</v>
      </c>
      <c r="B10" s="12">
        <v>4620</v>
      </c>
      <c r="C10" s="12">
        <v>104</v>
      </c>
      <c r="D10" s="12">
        <v>120</v>
      </c>
      <c r="E10" s="3"/>
      <c r="F10" s="3"/>
    </row>
    <row r="11" spans="1:6" x14ac:dyDescent="0.35">
      <c r="A11" s="3" t="s">
        <v>54</v>
      </c>
      <c r="B11" s="12">
        <v>450</v>
      </c>
      <c r="C11" s="12">
        <v>72</v>
      </c>
      <c r="D11" s="12">
        <v>55</v>
      </c>
      <c r="E11" s="3"/>
      <c r="F11" s="3"/>
    </row>
    <row r="12" spans="1:6" x14ac:dyDescent="0.35">
      <c r="A12" s="3" t="s">
        <v>55</v>
      </c>
      <c r="B12" s="12">
        <v>120</v>
      </c>
      <c r="C12" s="12">
        <v>516</v>
      </c>
      <c r="D12" s="12">
        <v>247</v>
      </c>
      <c r="E12" s="3"/>
      <c r="F12" s="3"/>
    </row>
    <row r="13" spans="1:6" x14ac:dyDescent="0.35">
      <c r="A13" s="13" t="s">
        <v>56</v>
      </c>
      <c r="B13" s="3"/>
      <c r="C13" s="3"/>
      <c r="D13" s="3"/>
      <c r="E13" s="3"/>
      <c r="F13" s="3"/>
    </row>
    <row r="14" spans="1:6" x14ac:dyDescent="0.35">
      <c r="A14" s="11"/>
      <c r="B14" s="11"/>
      <c r="C14" s="3"/>
      <c r="D14" s="3"/>
      <c r="E14" s="11"/>
      <c r="F14" s="14"/>
    </row>
    <row r="15" spans="1:6" x14ac:dyDescent="0.35">
      <c r="A15" s="22" t="s">
        <v>57</v>
      </c>
      <c r="B15" s="23"/>
      <c r="C15" s="3"/>
      <c r="D15" s="3"/>
      <c r="E15" s="11"/>
      <c r="F15" s="3"/>
    </row>
    <row r="16" spans="1:6" x14ac:dyDescent="0.35">
      <c r="A16" s="22" t="s">
        <v>58</v>
      </c>
      <c r="B16" s="23"/>
      <c r="C16" s="3"/>
      <c r="D16" s="3"/>
      <c r="E16" s="11"/>
      <c r="F16" s="3"/>
    </row>
  </sheetData>
  <mergeCells count="7">
    <mergeCell ref="A16:B16"/>
    <mergeCell ref="A1:F1"/>
    <mergeCell ref="A3:A4"/>
    <mergeCell ref="B3:B4"/>
    <mergeCell ref="C3:E3"/>
    <mergeCell ref="F3:F4"/>
    <mergeCell ref="A15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4"/>
  <sheetViews>
    <sheetView workbookViewId="0">
      <selection sqref="A1:E1"/>
    </sheetView>
  </sheetViews>
  <sheetFormatPr defaultRowHeight="14.5" x14ac:dyDescent="0.35"/>
  <sheetData>
    <row r="1" spans="1:5" x14ac:dyDescent="0.35">
      <c r="A1" s="21" t="s">
        <v>59</v>
      </c>
      <c r="B1" s="26"/>
      <c r="C1" s="26"/>
      <c r="D1" s="26"/>
      <c r="E1" s="26"/>
    </row>
    <row r="2" spans="1:5" x14ac:dyDescent="0.35">
      <c r="A2" s="3" t="s">
        <v>22</v>
      </c>
      <c r="B2" s="3" t="s">
        <v>23</v>
      </c>
      <c r="C2" s="3" t="s">
        <v>60</v>
      </c>
      <c r="D2" s="3" t="s">
        <v>25</v>
      </c>
      <c r="E2" s="3" t="s">
        <v>61</v>
      </c>
    </row>
    <row r="3" spans="1:5" x14ac:dyDescent="0.35">
      <c r="A3" s="12">
        <v>1</v>
      </c>
      <c r="B3" s="3" t="s">
        <v>62</v>
      </c>
      <c r="C3" s="15">
        <v>820</v>
      </c>
      <c r="D3" s="3">
        <v>150</v>
      </c>
      <c r="E3" s="3"/>
    </row>
    <row r="4" spans="1:5" x14ac:dyDescent="0.35">
      <c r="A4" s="12">
        <v>2</v>
      </c>
      <c r="B4" s="3" t="s">
        <v>63</v>
      </c>
      <c r="C4" s="15">
        <v>1530</v>
      </c>
      <c r="D4" s="3">
        <v>60</v>
      </c>
      <c r="E4" s="3"/>
    </row>
    <row r="5" spans="1:5" x14ac:dyDescent="0.35">
      <c r="A5" s="12">
        <v>3</v>
      </c>
      <c r="B5" s="3" t="s">
        <v>64</v>
      </c>
      <c r="C5" s="15">
        <v>1500</v>
      </c>
      <c r="D5" s="3">
        <v>25</v>
      </c>
      <c r="E5" s="3"/>
    </row>
    <row r="6" spans="1:5" x14ac:dyDescent="0.35">
      <c r="A6" s="12">
        <v>4</v>
      </c>
      <c r="B6" s="3" t="s">
        <v>65</v>
      </c>
      <c r="C6" s="15">
        <v>250</v>
      </c>
      <c r="D6" s="3">
        <v>40</v>
      </c>
      <c r="E6" s="3"/>
    </row>
    <row r="7" spans="1:5" x14ac:dyDescent="0.35">
      <c r="A7" s="12">
        <v>5</v>
      </c>
      <c r="B7" s="3" t="s">
        <v>66</v>
      </c>
      <c r="C7" s="15">
        <v>125</v>
      </c>
      <c r="D7" s="3">
        <v>80</v>
      </c>
      <c r="E7" s="3"/>
    </row>
    <row r="8" spans="1:5" x14ac:dyDescent="0.35">
      <c r="A8" s="12">
        <v>6</v>
      </c>
      <c r="B8" s="3" t="s">
        <v>67</v>
      </c>
      <c r="C8" s="15">
        <v>80</v>
      </c>
      <c r="D8" s="3">
        <v>50</v>
      </c>
      <c r="E8" s="3"/>
    </row>
    <row r="9" spans="1:5" x14ac:dyDescent="0.35">
      <c r="A9" s="12">
        <v>7</v>
      </c>
      <c r="B9" s="3" t="s">
        <v>68</v>
      </c>
      <c r="C9" s="15">
        <v>120</v>
      </c>
      <c r="D9" s="3">
        <v>120</v>
      </c>
      <c r="E9" s="3"/>
    </row>
    <row r="10" spans="1:5" x14ac:dyDescent="0.35">
      <c r="A10" s="12">
        <v>8</v>
      </c>
      <c r="B10" s="3" t="s">
        <v>69</v>
      </c>
      <c r="C10" s="15">
        <v>50</v>
      </c>
      <c r="D10" s="3">
        <v>40</v>
      </c>
      <c r="E10" s="3"/>
    </row>
    <row r="11" spans="1:5" x14ac:dyDescent="0.35">
      <c r="A11" s="3"/>
      <c r="B11" s="3"/>
      <c r="C11" s="3"/>
      <c r="D11" s="13" t="s">
        <v>70</v>
      </c>
      <c r="E11" s="3"/>
    </row>
    <row r="12" spans="1:5" x14ac:dyDescent="0.35">
      <c r="A12" s="11"/>
      <c r="B12" s="11"/>
      <c r="C12" s="11"/>
      <c r="D12" s="11"/>
      <c r="E12" s="11"/>
    </row>
    <row r="13" spans="1:5" x14ac:dyDescent="0.35">
      <c r="A13" s="11"/>
      <c r="B13" s="27" t="s">
        <v>71</v>
      </c>
      <c r="C13" s="28"/>
      <c r="D13" s="28"/>
      <c r="E13" s="3"/>
    </row>
    <row r="14" spans="1:5" x14ac:dyDescent="0.35">
      <c r="A14" s="11"/>
      <c r="B14" s="27" t="s">
        <v>72</v>
      </c>
      <c r="C14" s="28"/>
      <c r="D14" s="28"/>
      <c r="E14" s="3"/>
    </row>
  </sheetData>
  <mergeCells count="3">
    <mergeCell ref="A1:E1"/>
    <mergeCell ref="B13:D13"/>
    <mergeCell ref="B14:D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>
      <selection sqref="A1:F1"/>
    </sheetView>
  </sheetViews>
  <sheetFormatPr defaultRowHeight="14.5" x14ac:dyDescent="0.35"/>
  <sheetData>
    <row r="1" spans="1:6" x14ac:dyDescent="0.35">
      <c r="A1" s="21" t="s">
        <v>73</v>
      </c>
      <c r="B1" s="29"/>
      <c r="C1" s="29"/>
      <c r="D1" s="29"/>
      <c r="E1" s="29"/>
      <c r="F1" s="29"/>
    </row>
    <row r="2" spans="1:6" ht="21" x14ac:dyDescent="0.35">
      <c r="A2" s="10" t="s">
        <v>74</v>
      </c>
      <c r="B2" s="10" t="s">
        <v>75</v>
      </c>
      <c r="C2" s="16" t="s">
        <v>76</v>
      </c>
      <c r="D2" s="16" t="s">
        <v>77</v>
      </c>
      <c r="E2" s="16" t="s">
        <v>78</v>
      </c>
      <c r="F2" s="16" t="s">
        <v>79</v>
      </c>
    </row>
    <row r="3" spans="1:6" x14ac:dyDescent="0.35">
      <c r="A3" s="3" t="s">
        <v>80</v>
      </c>
      <c r="B3" s="3" t="s">
        <v>81</v>
      </c>
      <c r="C3" s="3">
        <v>245</v>
      </c>
      <c r="D3" s="17">
        <v>0.1</v>
      </c>
      <c r="E3" s="3">
        <v>3265</v>
      </c>
      <c r="F3" s="3"/>
    </row>
    <row r="4" spans="1:6" x14ac:dyDescent="0.35">
      <c r="A4" s="3" t="s">
        <v>82</v>
      </c>
      <c r="B4" s="3" t="s">
        <v>83</v>
      </c>
      <c r="C4" s="3">
        <v>289</v>
      </c>
      <c r="D4" s="17">
        <v>0.08</v>
      </c>
      <c r="E4" s="3">
        <v>4568</v>
      </c>
      <c r="F4" s="3"/>
    </row>
    <row r="5" spans="1:6" x14ac:dyDescent="0.35">
      <c r="A5" s="3" t="s">
        <v>84</v>
      </c>
      <c r="B5" s="3" t="s">
        <v>85</v>
      </c>
      <c r="C5" s="3">
        <v>356</v>
      </c>
      <c r="D5" s="17">
        <v>0.05</v>
      </c>
      <c r="E5" s="3">
        <v>4500</v>
      </c>
      <c r="F5" s="3"/>
    </row>
    <row r="6" spans="1:6" x14ac:dyDescent="0.35">
      <c r="A6" s="3" t="s">
        <v>86</v>
      </c>
      <c r="B6" s="3" t="s">
        <v>87</v>
      </c>
      <c r="C6" s="3">
        <v>657</v>
      </c>
      <c r="D6" s="17">
        <v>0.11</v>
      </c>
      <c r="E6" s="3">
        <v>6804</v>
      </c>
      <c r="F6" s="3"/>
    </row>
    <row r="7" spans="1:6" x14ac:dyDescent="0.35">
      <c r="A7" s="3" t="s">
        <v>88</v>
      </c>
      <c r="B7" s="3" t="s">
        <v>89</v>
      </c>
      <c r="C7" s="3">
        <v>568</v>
      </c>
      <c r="D7" s="17">
        <v>0.09</v>
      </c>
      <c r="E7" s="3">
        <v>6759</v>
      </c>
      <c r="F7" s="3"/>
    </row>
    <row r="8" spans="1:6" x14ac:dyDescent="0.35">
      <c r="A8" s="3" t="s">
        <v>90</v>
      </c>
      <c r="B8" s="3" t="s">
        <v>91</v>
      </c>
      <c r="C8" s="3">
        <v>849</v>
      </c>
      <c r="D8" s="17">
        <v>0.12</v>
      </c>
      <c r="E8" s="3">
        <v>4673</v>
      </c>
      <c r="F8" s="3"/>
    </row>
    <row r="9" spans="1:6" x14ac:dyDescent="0.35">
      <c r="A9" s="3" t="s">
        <v>92</v>
      </c>
      <c r="B9" s="3" t="s">
        <v>93</v>
      </c>
      <c r="C9" s="3">
        <v>409</v>
      </c>
      <c r="D9" s="17">
        <v>0.21</v>
      </c>
      <c r="E9" s="3">
        <v>5677</v>
      </c>
      <c r="F9" s="3"/>
    </row>
    <row r="10" spans="1:6" x14ac:dyDescent="0.35">
      <c r="A10" s="3" t="s">
        <v>94</v>
      </c>
      <c r="B10" s="3" t="s">
        <v>95</v>
      </c>
      <c r="C10" s="3">
        <v>386</v>
      </c>
      <c r="D10" s="17">
        <v>0.46</v>
      </c>
      <c r="E10" s="3">
        <v>6836</v>
      </c>
      <c r="F10" s="3"/>
    </row>
    <row r="11" spans="1:6" x14ac:dyDescent="0.35">
      <c r="A11" s="3" t="s">
        <v>96</v>
      </c>
      <c r="B11" s="3" t="s">
        <v>97</v>
      </c>
      <c r="C11" s="3">
        <v>598</v>
      </c>
      <c r="D11" s="17">
        <v>0.06</v>
      </c>
      <c r="E11" s="3">
        <v>3534</v>
      </c>
      <c r="F11" s="3"/>
    </row>
    <row r="12" spans="1:6" x14ac:dyDescent="0.35">
      <c r="A12" s="3" t="s">
        <v>98</v>
      </c>
      <c r="B12" s="3" t="s">
        <v>99</v>
      </c>
      <c r="C12" s="3">
        <v>4569</v>
      </c>
      <c r="D12" s="17">
        <v>0.03</v>
      </c>
      <c r="E12" s="3">
        <v>5789</v>
      </c>
      <c r="F12" s="3"/>
    </row>
    <row r="13" spans="1:6" x14ac:dyDescent="0.35">
      <c r="A13" s="3" t="s">
        <v>100</v>
      </c>
      <c r="B13" s="3" t="s">
        <v>101</v>
      </c>
      <c r="C13" s="3">
        <v>239</v>
      </c>
      <c r="D13" s="17">
        <v>0.02</v>
      </c>
      <c r="E13" s="3">
        <v>4673</v>
      </c>
      <c r="F13" s="3"/>
    </row>
    <row r="14" spans="1:6" x14ac:dyDescent="0.35">
      <c r="A14" s="3" t="s">
        <v>102</v>
      </c>
      <c r="B14" s="3" t="s">
        <v>103</v>
      </c>
      <c r="C14" s="3">
        <v>590</v>
      </c>
      <c r="D14" s="17">
        <v>0.01</v>
      </c>
      <c r="E14" s="3">
        <v>6785</v>
      </c>
      <c r="F14" s="3"/>
    </row>
    <row r="15" spans="1:6" x14ac:dyDescent="0.35">
      <c r="A15" s="11"/>
      <c r="B15" s="11"/>
      <c r="C15" s="11"/>
      <c r="D15" s="11"/>
      <c r="E15" s="11"/>
      <c r="F15" s="11"/>
    </row>
    <row r="16" spans="1:6" x14ac:dyDescent="0.35">
      <c r="A16" s="11"/>
      <c r="B16" s="30" t="s">
        <v>104</v>
      </c>
      <c r="C16" s="31"/>
      <c r="D16" s="11"/>
      <c r="E16" s="11"/>
      <c r="F16" s="3"/>
    </row>
    <row r="17" spans="1:6" x14ac:dyDescent="0.35">
      <c r="A17" s="11"/>
      <c r="B17" s="30" t="s">
        <v>105</v>
      </c>
      <c r="C17" s="31"/>
      <c r="D17" s="11"/>
      <c r="E17" s="11"/>
      <c r="F17" s="3"/>
    </row>
    <row r="18" spans="1:6" x14ac:dyDescent="0.35">
      <c r="A18" s="11"/>
      <c r="B18" s="30" t="s">
        <v>106</v>
      </c>
      <c r="C18" s="31"/>
      <c r="D18" s="11"/>
      <c r="E18" s="11"/>
      <c r="F18" s="3"/>
    </row>
    <row r="19" spans="1:6" x14ac:dyDescent="0.35">
      <c r="A19" s="11"/>
      <c r="B19" s="30" t="s">
        <v>107</v>
      </c>
      <c r="C19" s="31"/>
      <c r="D19" s="11"/>
      <c r="E19" s="11"/>
      <c r="F19" s="17"/>
    </row>
  </sheetData>
  <mergeCells count="5">
    <mergeCell ref="A1:F1"/>
    <mergeCell ref="B16:C16"/>
    <mergeCell ref="B17:C17"/>
    <mergeCell ref="B18:C18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Задание 1</vt:lpstr>
      <vt:lpstr>Задание 2</vt:lpstr>
      <vt:lpstr>Задание 3</vt:lpstr>
      <vt:lpstr>Задание 4</vt:lpstr>
      <vt:lpstr>Задание 5</vt:lpstr>
      <vt:lpstr>Задание 6</vt:lpstr>
      <vt:lpstr>Задание 7</vt:lpstr>
    </vt:vector>
  </TitlesOfParts>
  <Company>Home ink.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Anisy</dc:creator>
  <cp:lastModifiedBy>Ярослав Сергеевич</cp:lastModifiedBy>
  <dcterms:created xsi:type="dcterms:W3CDTF">2023-05-10T21:38:23Z</dcterms:created>
  <dcterms:modified xsi:type="dcterms:W3CDTF">2023-06-06T13:46:10Z</dcterms:modified>
</cp:coreProperties>
</file>