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BB69B521-05E5-4BEF-86A8-7CF4829C1B30}" xr6:coauthVersionLast="47" xr6:coauthVersionMax="47" xr10:uidLastSave="{00000000-0000-0000-0000-000000000000}"/>
  <bookViews>
    <workbookView xWindow="1344" yWindow="2736" windowWidth="23052" windowHeight="12960" xr2:uid="{00000000-000D-0000-FFFF-FFFF00000000}"/>
  </bookViews>
  <sheets>
    <sheet name="17." sheetId="2" r:id="rId1"/>
    <sheet name="1. =СУММ" sheetId="1" r:id="rId2"/>
    <sheet name="2. =ЕСЛИ" sheetId="3" r:id="rId3"/>
    <sheet name="3. СЧЁТЕСЛИМН" sheetId="7" r:id="rId4"/>
    <sheet name="4. =СУММЕСЛИМН" sheetId="6" r:id="rId5"/>
    <sheet name="5. =ПОИСКПОЗ" sheetId="4" r:id="rId6"/>
    <sheet name="6. =СЦЕПИТЬ" sheetId="8" r:id="rId7"/>
    <sheet name="7. =СЖПРОБЕЛЫ" sheetId="11" r:id="rId8"/>
    <sheet name="8. =ВЫБОР" sheetId="9" r:id="rId9"/>
    <sheet name="9. =ВПР" sheetId="5" r:id="rId10"/>
    <sheet name="10. =ГПР" sheetId="10" r:id="rId11"/>
    <sheet name="Контакты" sheetId="13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0" l="1"/>
  <c r="D4" i="5"/>
  <c r="C2" i="9"/>
</calcChain>
</file>

<file path=xl/sharedStrings.xml><?xml version="1.0" encoding="utf-8"?>
<sst xmlns="http://schemas.openxmlformats.org/spreadsheetml/2006/main" count="190" uniqueCount="109">
  <si>
    <t>Федорова</t>
  </si>
  <si>
    <t>Алина</t>
  </si>
  <si>
    <t>Морозов</t>
  </si>
  <si>
    <t>Александрович</t>
  </si>
  <si>
    <t>Алексеева</t>
  </si>
  <si>
    <t>Екатерина</t>
  </si>
  <si>
    <t>Петровна</t>
  </si>
  <si>
    <t>Сергеевич</t>
  </si>
  <si>
    <t>Анастасия</t>
  </si>
  <si>
    <t>Игорь</t>
  </si>
  <si>
    <t>Алексеевна</t>
  </si>
  <si>
    <t>Федорова Алина Викторовна</t>
  </si>
  <si>
    <t>Морозов Владислав Александрович</t>
  </si>
  <si>
    <t>Алексеева Екатерина Петровна</t>
  </si>
  <si>
    <t>Соловьев Иван Андреевич</t>
  </si>
  <si>
    <t>Воробьева Ольга Виталиевна</t>
  </si>
  <si>
    <t>Тимофеев Максим Сергеевич</t>
  </si>
  <si>
    <t>Николаева Анастасия Дмитриевна</t>
  </si>
  <si>
    <t>Соловьев Игорь Александрович</t>
  </si>
  <si>
    <t>Васильева Анастасия Ильинична</t>
  </si>
  <si>
    <t>Кузнецова Екатерина Алексеевна</t>
  </si>
  <si>
    <t>Лебедев</t>
  </si>
  <si>
    <t>Сергеевна</t>
  </si>
  <si>
    <t>Петрова Виктория Николаевна</t>
  </si>
  <si>
    <t>Андреева Мария Дмитриевна</t>
  </si>
  <si>
    <t>Лебедев Семен Игоревич</t>
  </si>
  <si>
    <t>Кузьмина Ольга Владимировна</t>
  </si>
  <si>
    <t>Миронов Артем Михайлович</t>
  </si>
  <si>
    <t>Попова Евгения Сергеевна</t>
  </si>
  <si>
    <t>Соколов Илья Александрович</t>
  </si>
  <si>
    <t>Николаева Анастасия Петровна</t>
  </si>
  <si>
    <t>Жуков Владислав Игоревич</t>
  </si>
  <si>
    <t>Иванова Алина Сергеевна</t>
  </si>
  <si>
    <t>Козлов Максим Викторович</t>
  </si>
  <si>
    <t>Смирнов Илья Максимович</t>
  </si>
  <si>
    <t>Воробьев Дмитрий Петрович</t>
  </si>
  <si>
    <t>Морозов Иван Анатольевич</t>
  </si>
  <si>
    <t>Павлова Ольга Сергеевна</t>
  </si>
  <si>
    <t>Иванов Артемий Александрович</t>
  </si>
  <si>
    <t>Константинов Александр Витальевич</t>
  </si>
  <si>
    <t>Соколов Дмитрий Сергеевич</t>
  </si>
  <si>
    <t>Новиков Михаил Владимирович</t>
  </si>
  <si>
    <t>Федоров Дмитрий Андреевич</t>
  </si>
  <si>
    <t>Отдел 1</t>
  </si>
  <si>
    <t>Отдел 2</t>
  </si>
  <si>
    <t>Отдел 3</t>
  </si>
  <si>
    <t>Оклад</t>
  </si>
  <si>
    <t>Сумма:</t>
  </si>
  <si>
    <t>Сумма по 3 отделам</t>
  </si>
  <si>
    <t>Город</t>
  </si>
  <si>
    <t>Москва</t>
  </si>
  <si>
    <t>Санкт-Петербург</t>
  </si>
  <si>
    <t>Казань</t>
  </si>
  <si>
    <t>Количество людей из Казани получают оклад больше 100000:</t>
  </si>
  <si>
    <t>Общая сумма окладов людей из Казани, которые получают оклад больше 100000:</t>
  </si>
  <si>
    <t>Предметы</t>
  </si>
  <si>
    <t>Математика</t>
  </si>
  <si>
    <t>Английский язык</t>
  </si>
  <si>
    <t>Русский язык</t>
  </si>
  <si>
    <t>История</t>
  </si>
  <si>
    <t>Физика</t>
  </si>
  <si>
    <t>Химия</t>
  </si>
  <si>
    <t>Биология</t>
  </si>
  <si>
    <t>География</t>
  </si>
  <si>
    <t>Литература</t>
  </si>
  <si>
    <t>Информатика</t>
  </si>
  <si>
    <t>Числа</t>
  </si>
  <si>
    <t>Соколова</t>
  </si>
  <si>
    <t>Елена</t>
  </si>
  <si>
    <t>Ивановна</t>
  </si>
  <si>
    <t>Семенов</t>
  </si>
  <si>
    <t>Дмитрий</t>
  </si>
  <si>
    <t>Иванович</t>
  </si>
  <si>
    <t>Константинова</t>
  </si>
  <si>
    <t>Медведев</t>
  </si>
  <si>
    <t>Сергей</t>
  </si>
  <si>
    <t>Петрович</t>
  </si>
  <si>
    <t>Павлова</t>
  </si>
  <si>
    <t>Елизавета</t>
  </si>
  <si>
    <t>Михайловна</t>
  </si>
  <si>
    <t>Волков</t>
  </si>
  <si>
    <t>Артемий</t>
  </si>
  <si>
    <t>Владимирович</t>
  </si>
  <si>
    <t>Владимир</t>
  </si>
  <si>
    <t>Фамилия</t>
  </si>
  <si>
    <t>Имя</t>
  </si>
  <si>
    <t>Отчество</t>
  </si>
  <si>
    <t>Фамилия Имя Отчество</t>
  </si>
  <si>
    <t>Иванов        Петр       Сергеевич</t>
  </si>
  <si>
    <t>Смирнов    Алексей          Игоревич</t>
  </si>
  <si>
    <t>Козлов       Кирилл           Андреевич</t>
  </si>
  <si>
    <t>Попов         Дмитрий      Николаевич</t>
  </si>
  <si>
    <t>Соколов     Антон            Олегович</t>
  </si>
  <si>
    <t>Лебедев     Владимир     Витальевич</t>
  </si>
  <si>
    <t>Кузнецов  Максим          Александрович</t>
  </si>
  <si>
    <t>Васильев    Илья                 Игоревич</t>
  </si>
  <si>
    <t>Морозов     Денис            Евгеньевич</t>
  </si>
  <si>
    <t>Новиков     Артем            Викторович</t>
  </si>
  <si>
    <t>Алексеев    Глеб               Сергеевич</t>
  </si>
  <si>
    <t>Ковалев      Андрей         Дмитриевич</t>
  </si>
  <si>
    <t>Зайцев        Никита           Алексеевич</t>
  </si>
  <si>
    <t>Соловьев  Егор               Михайлович</t>
  </si>
  <si>
    <t>Тимофеев   Роман            Николаевич</t>
  </si>
  <si>
    <t>Без лишних пробелов</t>
  </si>
  <si>
    <t>Смена</t>
  </si>
  <si>
    <t>Дежурный</t>
  </si>
  <si>
    <t>Жукова Анастасия Ильинична</t>
  </si>
  <si>
    <t>Иванова Елена Дмитриевна</t>
  </si>
  <si>
    <t>Оклад больше 100 000?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</si>
</sst>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</cellStyleXfs>
  <cellXfs count="30">
    <xf numFmtId="0" fontId="0" fillId="0" borderId="0" xfId="0"/>
    <xf numFmtId="0" fontId="3" fillId="0" borderId="1" xfId="0" applyFont="1" applyBorder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164" fontId="0" fillId="0" borderId="1" xfId="1" applyNumberFormat="1" applyFont="1" applyBorder="1"/>
    <xf numFmtId="0" fontId="0" fillId="8" borderId="1" xfId="0" applyFill="1" applyBorder="1"/>
    <xf numFmtId="0" fontId="0" fillId="9" borderId="1" xfId="0" applyFill="1" applyBorder="1"/>
    <xf numFmtId="0" fontId="0" fillId="11" borderId="1" xfId="0" applyFill="1" applyBorder="1"/>
    <xf numFmtId="0" fontId="0" fillId="13" borderId="1" xfId="0" applyFill="1" applyBorder="1"/>
    <xf numFmtId="0" fontId="0" fillId="13" borderId="0" xfId="0" applyFill="1"/>
    <xf numFmtId="0" fontId="0" fillId="13" borderId="2" xfId="0" applyFill="1" applyBorder="1"/>
    <xf numFmtId="0" fontId="0" fillId="6" borderId="1" xfId="0" applyFill="1" applyBorder="1"/>
    <xf numFmtId="0" fontId="0" fillId="14" borderId="1" xfId="0" applyFill="1" applyBorder="1"/>
    <xf numFmtId="0" fontId="0" fillId="5" borderId="1" xfId="0" applyFill="1" applyBorder="1"/>
    <xf numFmtId="0" fontId="0" fillId="7" borderId="1" xfId="0" applyFill="1" applyBorder="1"/>
    <xf numFmtId="0" fontId="0" fillId="9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10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1" fillId="0" borderId="0" xfId="3"/>
  </cellXfs>
  <cellStyles count="4">
    <cellStyle name="Обычный" xfId="0" builtinId="0"/>
    <cellStyle name="Обычный 2" xfId="2" xr:uid="{D66CE4ED-C6F8-47FE-8C4D-69587ABC7391}"/>
    <cellStyle name="Обычный 2 2" xfId="3" xr:uid="{1182DC21-EA3E-411F-B9B4-5929BECDF2F4}"/>
    <cellStyle name="Финансовый" xfId="1" builtinId="3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161925</xdr:rowOff>
    </xdr:from>
    <xdr:to>
      <xdr:col>11</xdr:col>
      <xdr:colOff>295275</xdr:colOff>
      <xdr:row>22</xdr:row>
      <xdr:rowOff>161925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9125" y="161925"/>
          <a:ext cx="6381750" cy="4191000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 b="1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4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 популярных функций </a:t>
          </a:r>
          <a:r>
            <a:rPr lang="en-US" sz="24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Excel</a:t>
          </a:r>
        </a:p>
        <a:p>
          <a:pPr algn="ctr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</xdr:row>
      <xdr:rowOff>19500</xdr:rowOff>
    </xdr:from>
    <xdr:to>
      <xdr:col>11</xdr:col>
      <xdr:colOff>30480</xdr:colOff>
      <xdr:row>20</xdr:row>
      <xdr:rowOff>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F1BF6F0C-B0C6-474E-AA12-F96D1D4232F1}"/>
            </a:ext>
          </a:extLst>
        </xdr:cNvPr>
        <xdr:cNvSpPr/>
      </xdr:nvSpPr>
      <xdr:spPr>
        <a:xfrm>
          <a:off x="624840" y="202380"/>
          <a:ext cx="6111240" cy="3455220"/>
        </a:xfrm>
        <a:prstGeom prst="rect">
          <a:avLst/>
        </a:prstGeom>
        <a:ln w="38100"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2000" b="1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Контакты:</a:t>
          </a:r>
          <a:endParaRPr lang="ru-RU" sz="2000" b="1" i="0" baseline="0">
            <a:solidFill>
              <a:schemeClr val="accent1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pPr algn="l"/>
          <a:r>
            <a:rPr lang="ru-RU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Site: ikt1367.ru</a:t>
          </a:r>
          <a:endParaRPr lang="ru-RU" sz="1800">
            <a:solidFill>
              <a:schemeClr val="accent1">
                <a:lumMod val="60000"/>
                <a:lumOff val="40000"/>
              </a:schemeClr>
            </a:solidFill>
            <a:effectLst/>
          </a:endParaRPr>
        </a:p>
        <a:p>
          <a:pPr algn="l"/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YouTube: https://youtube.com/@ikt1367/playlists</a:t>
          </a:r>
        </a:p>
        <a:p>
          <a:pPr algn="l"/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RuTube: https://rutube.ru/channel/34716050/playlists</a:t>
          </a:r>
        </a:p>
        <a:p>
          <a:pPr algn="l"/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E-mail: YSAniskin@gmail.com</a:t>
          </a:r>
          <a:endParaRPr lang="en-US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ru-RU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en-US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r>
            <a:rPr lang="ru-RU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ru-RU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800" baseline="0">
              <a:solidFill>
                <a:schemeClr val="accent6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С Уважением, Ярослав Сергеевич</a:t>
          </a:r>
          <a:endParaRPr lang="en-US" sz="1800" baseline="0">
            <a:solidFill>
              <a:schemeClr val="accent6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79998168889431442"/>
  </sheetPr>
  <dimension ref="C3:G16"/>
  <sheetViews>
    <sheetView workbookViewId="0"/>
  </sheetViews>
  <sheetFormatPr defaultRowHeight="14.4" x14ac:dyDescent="0.3"/>
  <cols>
    <col min="4" max="4" width="28.5546875" bestFit="1" customWidth="1"/>
    <col min="7" max="7" width="28.88671875" bestFit="1" customWidth="1"/>
  </cols>
  <sheetData>
    <row r="3" spans="3:7" x14ac:dyDescent="0.3">
      <c r="C3" s="22" t="s">
        <v>104</v>
      </c>
      <c r="D3" s="22" t="s">
        <v>105</v>
      </c>
    </row>
    <row r="4" spans="3:7" x14ac:dyDescent="0.3">
      <c r="C4" s="2">
        <v>1</v>
      </c>
      <c r="D4" s="2" t="str">
        <f>VLOOKUP(C4,$F$5:$G$7,2,0)</f>
        <v>Жукова Анастасия Ильинична</v>
      </c>
      <c r="F4" s="12"/>
      <c r="G4" s="12" t="s">
        <v>105</v>
      </c>
    </row>
    <row r="5" spans="3:7" x14ac:dyDescent="0.3">
      <c r="C5" s="2">
        <v>2</v>
      </c>
      <c r="D5" s="2"/>
      <c r="F5" s="2">
        <v>1</v>
      </c>
      <c r="G5" s="1" t="s">
        <v>106</v>
      </c>
    </row>
    <row r="6" spans="3:7" x14ac:dyDescent="0.3">
      <c r="C6" s="2">
        <v>3</v>
      </c>
      <c r="D6" s="2"/>
      <c r="F6" s="2">
        <v>2</v>
      </c>
      <c r="G6" s="1" t="s">
        <v>107</v>
      </c>
    </row>
    <row r="7" spans="3:7" x14ac:dyDescent="0.3">
      <c r="C7" s="2">
        <v>1</v>
      </c>
      <c r="D7" s="2"/>
      <c r="F7" s="2">
        <v>3</v>
      </c>
      <c r="G7" s="1" t="s">
        <v>24</v>
      </c>
    </row>
    <row r="8" spans="3:7" x14ac:dyDescent="0.3">
      <c r="C8" s="2">
        <v>3</v>
      </c>
      <c r="D8" s="2"/>
    </row>
    <row r="9" spans="3:7" x14ac:dyDescent="0.3">
      <c r="C9" s="2">
        <v>1</v>
      </c>
      <c r="D9" s="2"/>
    </row>
    <row r="10" spans="3:7" x14ac:dyDescent="0.3">
      <c r="C10" s="2">
        <v>2</v>
      </c>
      <c r="D10" s="2"/>
    </row>
    <row r="11" spans="3:7" x14ac:dyDescent="0.3">
      <c r="C11" s="2">
        <v>2</v>
      </c>
      <c r="D11" s="2"/>
    </row>
    <row r="12" spans="3:7" x14ac:dyDescent="0.3">
      <c r="C12" s="2">
        <v>1</v>
      </c>
      <c r="D12" s="2"/>
    </row>
    <row r="13" spans="3:7" x14ac:dyDescent="0.3">
      <c r="C13" s="2">
        <v>3</v>
      </c>
      <c r="D13" s="2"/>
    </row>
    <row r="14" spans="3:7" x14ac:dyDescent="0.3">
      <c r="C14" s="2">
        <v>1</v>
      </c>
      <c r="D14" s="2"/>
    </row>
    <row r="15" spans="3:7" x14ac:dyDescent="0.3">
      <c r="C15" s="2">
        <v>2</v>
      </c>
      <c r="D15" s="2"/>
    </row>
    <row r="16" spans="3:7" x14ac:dyDescent="0.3">
      <c r="C16" s="2">
        <v>3</v>
      </c>
      <c r="D16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79998168889431442"/>
  </sheetPr>
  <dimension ref="B4:H17"/>
  <sheetViews>
    <sheetView workbookViewId="0"/>
  </sheetViews>
  <sheetFormatPr defaultRowHeight="14.4" x14ac:dyDescent="0.3"/>
  <cols>
    <col min="3" max="3" width="32.44140625" customWidth="1"/>
    <col min="5" max="5" width="10.88671875" bestFit="1" customWidth="1"/>
    <col min="6" max="6" width="28.88671875" bestFit="1" customWidth="1"/>
    <col min="7" max="7" width="27" bestFit="1" customWidth="1"/>
    <col min="8" max="8" width="28.88671875" bestFit="1" customWidth="1"/>
  </cols>
  <sheetData>
    <row r="4" spans="2:8" x14ac:dyDescent="0.3">
      <c r="B4" s="23" t="s">
        <v>104</v>
      </c>
      <c r="C4" s="23" t="s">
        <v>105</v>
      </c>
      <c r="E4" s="17"/>
      <c r="F4" s="2">
        <v>1</v>
      </c>
      <c r="G4" s="2">
        <v>2</v>
      </c>
      <c r="H4" s="2">
        <v>3</v>
      </c>
    </row>
    <row r="5" spans="2:8" x14ac:dyDescent="0.3">
      <c r="B5" s="2">
        <v>1</v>
      </c>
      <c r="C5" s="2" t="str">
        <f>HLOOKUP(B5,$E$4:$H$5,2,0)</f>
        <v>Жукова Анастасия Ильинична</v>
      </c>
      <c r="E5" s="17" t="s">
        <v>105</v>
      </c>
      <c r="F5" s="1" t="s">
        <v>106</v>
      </c>
      <c r="G5" s="1" t="s">
        <v>107</v>
      </c>
      <c r="H5" s="1" t="s">
        <v>24</v>
      </c>
    </row>
    <row r="6" spans="2:8" x14ac:dyDescent="0.3">
      <c r="B6" s="2">
        <v>2</v>
      </c>
      <c r="C6" s="2"/>
    </row>
    <row r="7" spans="2:8" x14ac:dyDescent="0.3">
      <c r="B7" s="2">
        <v>3</v>
      </c>
      <c r="C7" s="2"/>
    </row>
    <row r="8" spans="2:8" x14ac:dyDescent="0.3">
      <c r="B8" s="2">
        <v>1</v>
      </c>
      <c r="C8" s="2"/>
    </row>
    <row r="9" spans="2:8" x14ac:dyDescent="0.3">
      <c r="B9" s="2">
        <v>3</v>
      </c>
      <c r="C9" s="2"/>
    </row>
    <row r="10" spans="2:8" x14ac:dyDescent="0.3">
      <c r="B10" s="2">
        <v>1</v>
      </c>
      <c r="C10" s="2"/>
    </row>
    <row r="11" spans="2:8" x14ac:dyDescent="0.3">
      <c r="B11" s="2">
        <v>2</v>
      </c>
      <c r="C11" s="2"/>
    </row>
    <row r="12" spans="2:8" x14ac:dyDescent="0.3">
      <c r="B12" s="2">
        <v>2</v>
      </c>
      <c r="C12" s="2"/>
    </row>
    <row r="13" spans="2:8" x14ac:dyDescent="0.3">
      <c r="B13" s="2">
        <v>1</v>
      </c>
      <c r="C13" s="2"/>
    </row>
    <row r="14" spans="2:8" x14ac:dyDescent="0.3">
      <c r="B14" s="2">
        <v>3</v>
      </c>
      <c r="C14" s="2"/>
    </row>
    <row r="15" spans="2:8" x14ac:dyDescent="0.3">
      <c r="B15" s="2">
        <v>1</v>
      </c>
      <c r="C15" s="2"/>
    </row>
    <row r="16" spans="2:8" x14ac:dyDescent="0.3">
      <c r="B16" s="2">
        <v>2</v>
      </c>
      <c r="C16" s="2"/>
    </row>
    <row r="17" spans="2:3" x14ac:dyDescent="0.3">
      <c r="B17" s="2">
        <v>3</v>
      </c>
      <c r="C17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C063D-4920-4C90-850D-9182EEAE50CD}">
  <sheetPr>
    <tabColor rgb="FFFFC000"/>
  </sheetPr>
  <dimension ref="A1"/>
  <sheetViews>
    <sheetView workbookViewId="0"/>
  </sheetViews>
  <sheetFormatPr defaultRowHeight="14.4" x14ac:dyDescent="0.3"/>
  <cols>
    <col min="1" max="16384" width="8.88671875" style="29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B22:I35"/>
  <sheetViews>
    <sheetView topLeftCell="A21" workbookViewId="0">
      <selection activeCell="I33" sqref="I33"/>
    </sheetView>
  </sheetViews>
  <sheetFormatPr defaultRowHeight="14.4" x14ac:dyDescent="0.3"/>
  <cols>
    <col min="2" max="2" width="34.5546875" bestFit="1" customWidth="1"/>
    <col min="5" max="5" width="30.33203125" bestFit="1" customWidth="1"/>
    <col min="8" max="8" width="35.6640625" bestFit="1" customWidth="1"/>
  </cols>
  <sheetData>
    <row r="22" spans="2:9" x14ac:dyDescent="0.3">
      <c r="B22" s="3" t="s">
        <v>43</v>
      </c>
      <c r="C22" s="26" t="s">
        <v>46</v>
      </c>
      <c r="E22" s="4" t="s">
        <v>44</v>
      </c>
      <c r="F22" s="25" t="s">
        <v>46</v>
      </c>
      <c r="H22" s="5" t="s">
        <v>45</v>
      </c>
      <c r="I22" s="24" t="s">
        <v>46</v>
      </c>
    </row>
    <row r="23" spans="2:9" x14ac:dyDescent="0.3">
      <c r="B23" s="1" t="s">
        <v>11</v>
      </c>
      <c r="C23" s="2">
        <v>90000</v>
      </c>
      <c r="E23" s="1" t="s">
        <v>23</v>
      </c>
      <c r="F23" s="2">
        <v>93000</v>
      </c>
      <c r="H23" s="1" t="s">
        <v>33</v>
      </c>
      <c r="I23" s="2">
        <v>100000</v>
      </c>
    </row>
    <row r="24" spans="2:9" x14ac:dyDescent="0.3">
      <c r="B24" s="1" t="s">
        <v>12</v>
      </c>
      <c r="C24" s="2">
        <v>100000</v>
      </c>
      <c r="E24" s="1" t="s">
        <v>24</v>
      </c>
      <c r="F24" s="2">
        <v>100000</v>
      </c>
      <c r="H24" s="1" t="s">
        <v>34</v>
      </c>
      <c r="I24" s="2">
        <v>98000</v>
      </c>
    </row>
    <row r="25" spans="2:9" x14ac:dyDescent="0.3">
      <c r="B25" s="1" t="s">
        <v>13</v>
      </c>
      <c r="C25" s="2">
        <v>120000</v>
      </c>
      <c r="E25" s="1" t="s">
        <v>25</v>
      </c>
      <c r="F25" s="2">
        <v>126000</v>
      </c>
      <c r="H25" s="1" t="s">
        <v>35</v>
      </c>
      <c r="I25" s="2">
        <v>111000</v>
      </c>
    </row>
    <row r="26" spans="2:9" x14ac:dyDescent="0.3">
      <c r="B26" s="1" t="s">
        <v>14</v>
      </c>
      <c r="C26" s="2">
        <v>110000</v>
      </c>
      <c r="E26" s="1" t="s">
        <v>26</v>
      </c>
      <c r="F26" s="2">
        <v>105000</v>
      </c>
      <c r="H26" s="1" t="s">
        <v>36</v>
      </c>
      <c r="I26" s="2">
        <v>115000</v>
      </c>
    </row>
    <row r="27" spans="2:9" x14ac:dyDescent="0.3">
      <c r="B27" s="1" t="s">
        <v>15</v>
      </c>
      <c r="C27" s="2">
        <v>130000</v>
      </c>
      <c r="E27" s="1" t="s">
        <v>27</v>
      </c>
      <c r="F27" s="2">
        <v>118000</v>
      </c>
      <c r="H27" s="1" t="s">
        <v>37</v>
      </c>
      <c r="I27" s="2">
        <v>106000</v>
      </c>
    </row>
    <row r="28" spans="2:9" x14ac:dyDescent="0.3">
      <c r="B28" s="1" t="s">
        <v>16</v>
      </c>
      <c r="C28" s="2">
        <v>100000</v>
      </c>
      <c r="E28" s="1" t="s">
        <v>28</v>
      </c>
      <c r="F28" s="2">
        <v>122000</v>
      </c>
      <c r="H28" s="1" t="s">
        <v>38</v>
      </c>
      <c r="I28" s="2">
        <v>129000</v>
      </c>
    </row>
    <row r="29" spans="2:9" x14ac:dyDescent="0.3">
      <c r="B29" s="1" t="s">
        <v>17</v>
      </c>
      <c r="C29" s="2">
        <v>120000</v>
      </c>
      <c r="E29" s="1" t="s">
        <v>29</v>
      </c>
      <c r="F29" s="2">
        <v>91000</v>
      </c>
      <c r="H29" s="1" t="s">
        <v>39</v>
      </c>
      <c r="I29" s="2">
        <v>125000</v>
      </c>
    </row>
    <row r="30" spans="2:9" x14ac:dyDescent="0.3">
      <c r="B30" s="1" t="s">
        <v>18</v>
      </c>
      <c r="C30" s="2">
        <v>110000</v>
      </c>
      <c r="E30" s="1" t="s">
        <v>30</v>
      </c>
      <c r="F30" s="2">
        <v>108000</v>
      </c>
      <c r="H30" s="1" t="s">
        <v>40</v>
      </c>
      <c r="I30" s="2">
        <v>102000</v>
      </c>
    </row>
    <row r="31" spans="2:9" x14ac:dyDescent="0.3">
      <c r="B31" s="1" t="s">
        <v>19</v>
      </c>
      <c r="C31" s="2">
        <v>130000</v>
      </c>
      <c r="E31" s="1" t="s">
        <v>31</v>
      </c>
      <c r="F31" s="2">
        <v>129000</v>
      </c>
      <c r="H31" s="1" t="s">
        <v>41</v>
      </c>
      <c r="I31" s="2">
        <v>94000</v>
      </c>
    </row>
    <row r="32" spans="2:9" x14ac:dyDescent="0.3">
      <c r="B32" s="1" t="s">
        <v>20</v>
      </c>
      <c r="C32" s="2">
        <v>90000</v>
      </c>
      <c r="E32" s="1" t="s">
        <v>32</v>
      </c>
      <c r="F32" s="2">
        <v>115000</v>
      </c>
      <c r="H32" s="1" t="s">
        <v>42</v>
      </c>
      <c r="I32" s="2">
        <v>122000</v>
      </c>
    </row>
    <row r="33" spans="2:9" x14ac:dyDescent="0.3">
      <c r="B33" s="6" t="s">
        <v>47</v>
      </c>
      <c r="C33" s="2"/>
      <c r="E33" s="7" t="s">
        <v>47</v>
      </c>
      <c r="F33" s="2"/>
      <c r="H33" s="8" t="s">
        <v>47</v>
      </c>
      <c r="I33" s="2"/>
    </row>
    <row r="35" spans="2:9" x14ac:dyDescent="0.3">
      <c r="B35" s="9" t="s">
        <v>48</v>
      </c>
      <c r="C3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</sheetPr>
  <dimension ref="B2:D12"/>
  <sheetViews>
    <sheetView workbookViewId="0"/>
  </sheetViews>
  <sheetFormatPr defaultRowHeight="14.4" x14ac:dyDescent="0.3"/>
  <cols>
    <col min="2" max="2" width="34.5546875" bestFit="1" customWidth="1"/>
    <col min="3" max="3" width="12.44140625" bestFit="1" customWidth="1"/>
    <col min="4" max="4" width="22.109375" bestFit="1" customWidth="1"/>
  </cols>
  <sheetData>
    <row r="2" spans="2:4" x14ac:dyDescent="0.3">
      <c r="B2" s="12" t="s">
        <v>43</v>
      </c>
      <c r="C2" s="12" t="s">
        <v>46</v>
      </c>
      <c r="D2" s="11" t="s">
        <v>108</v>
      </c>
    </row>
    <row r="3" spans="2:4" x14ac:dyDescent="0.3">
      <c r="B3" s="1" t="s">
        <v>11</v>
      </c>
      <c r="C3" s="10">
        <v>90000</v>
      </c>
      <c r="D3" s="2"/>
    </row>
    <row r="4" spans="2:4" x14ac:dyDescent="0.3">
      <c r="B4" s="1" t="s">
        <v>12</v>
      </c>
      <c r="C4" s="10">
        <v>100000</v>
      </c>
      <c r="D4" s="2"/>
    </row>
    <row r="5" spans="2:4" x14ac:dyDescent="0.3">
      <c r="B5" s="1" t="s">
        <v>13</v>
      </c>
      <c r="C5" s="10">
        <v>120000</v>
      </c>
      <c r="D5" s="2"/>
    </row>
    <row r="6" spans="2:4" x14ac:dyDescent="0.3">
      <c r="B6" s="1" t="s">
        <v>14</v>
      </c>
      <c r="C6" s="10">
        <v>110000</v>
      </c>
      <c r="D6" s="2"/>
    </row>
    <row r="7" spans="2:4" x14ac:dyDescent="0.3">
      <c r="B7" s="1" t="s">
        <v>15</v>
      </c>
      <c r="C7" s="10">
        <v>130000</v>
      </c>
      <c r="D7" s="2"/>
    </row>
    <row r="8" spans="2:4" x14ac:dyDescent="0.3">
      <c r="B8" s="1" t="s">
        <v>16</v>
      </c>
      <c r="C8" s="10">
        <v>100000</v>
      </c>
      <c r="D8" s="2"/>
    </row>
    <row r="9" spans="2:4" x14ac:dyDescent="0.3">
      <c r="B9" s="1" t="s">
        <v>17</v>
      </c>
      <c r="C9" s="10">
        <v>120000</v>
      </c>
      <c r="D9" s="2"/>
    </row>
    <row r="10" spans="2:4" x14ac:dyDescent="0.3">
      <c r="B10" s="1" t="s">
        <v>18</v>
      </c>
      <c r="C10" s="10">
        <v>110000</v>
      </c>
      <c r="D10" s="2"/>
    </row>
    <row r="11" spans="2:4" x14ac:dyDescent="0.3">
      <c r="B11" s="1" t="s">
        <v>19</v>
      </c>
      <c r="C11" s="10">
        <v>130000</v>
      </c>
      <c r="D11" s="2"/>
    </row>
    <row r="12" spans="2:4" x14ac:dyDescent="0.3">
      <c r="B12" s="1" t="s">
        <v>20</v>
      </c>
      <c r="C12" s="10">
        <v>90000</v>
      </c>
      <c r="D1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B2:D14"/>
  <sheetViews>
    <sheetView workbookViewId="0"/>
  </sheetViews>
  <sheetFormatPr defaultRowHeight="14.4" x14ac:dyDescent="0.3"/>
  <cols>
    <col min="2" max="2" width="44.109375" customWidth="1"/>
    <col min="3" max="3" width="16.109375" customWidth="1"/>
    <col min="4" max="4" width="16.5546875" bestFit="1" customWidth="1"/>
  </cols>
  <sheetData>
    <row r="2" spans="2:4" x14ac:dyDescent="0.3">
      <c r="B2" s="12" t="s">
        <v>43</v>
      </c>
      <c r="C2" s="12" t="s">
        <v>46</v>
      </c>
      <c r="D2" s="12" t="s">
        <v>49</v>
      </c>
    </row>
    <row r="3" spans="2:4" x14ac:dyDescent="0.3">
      <c r="B3" s="1" t="s">
        <v>11</v>
      </c>
      <c r="C3" s="10">
        <v>90000</v>
      </c>
      <c r="D3" s="2" t="s">
        <v>50</v>
      </c>
    </row>
    <row r="4" spans="2:4" x14ac:dyDescent="0.3">
      <c r="B4" s="1" t="s">
        <v>12</v>
      </c>
      <c r="C4" s="10">
        <v>100000</v>
      </c>
      <c r="D4" s="2" t="s">
        <v>51</v>
      </c>
    </row>
    <row r="5" spans="2:4" x14ac:dyDescent="0.3">
      <c r="B5" s="1" t="s">
        <v>13</v>
      </c>
      <c r="C5" s="10">
        <v>120000</v>
      </c>
      <c r="D5" s="2" t="s">
        <v>52</v>
      </c>
    </row>
    <row r="6" spans="2:4" x14ac:dyDescent="0.3">
      <c r="B6" s="1" t="s">
        <v>14</v>
      </c>
      <c r="C6" s="10">
        <v>110000</v>
      </c>
      <c r="D6" s="2" t="s">
        <v>50</v>
      </c>
    </row>
    <row r="7" spans="2:4" x14ac:dyDescent="0.3">
      <c r="B7" s="1" t="s">
        <v>15</v>
      </c>
      <c r="C7" s="10">
        <v>130000</v>
      </c>
      <c r="D7" s="2" t="s">
        <v>51</v>
      </c>
    </row>
    <row r="8" spans="2:4" x14ac:dyDescent="0.3">
      <c r="B8" s="1" t="s">
        <v>16</v>
      </c>
      <c r="C8" s="10">
        <v>100000</v>
      </c>
      <c r="D8" s="2" t="s">
        <v>51</v>
      </c>
    </row>
    <row r="9" spans="2:4" x14ac:dyDescent="0.3">
      <c r="B9" s="1" t="s">
        <v>17</v>
      </c>
      <c r="C9" s="10">
        <v>120000</v>
      </c>
      <c r="D9" s="2" t="s">
        <v>52</v>
      </c>
    </row>
    <row r="10" spans="2:4" x14ac:dyDescent="0.3">
      <c r="B10" s="1" t="s">
        <v>18</v>
      </c>
      <c r="C10" s="10">
        <v>110000</v>
      </c>
      <c r="D10" s="2" t="s">
        <v>51</v>
      </c>
    </row>
    <row r="11" spans="2:4" x14ac:dyDescent="0.3">
      <c r="B11" s="1" t="s">
        <v>19</v>
      </c>
      <c r="C11" s="10">
        <v>130000</v>
      </c>
      <c r="D11" s="2" t="s">
        <v>50</v>
      </c>
    </row>
    <row r="12" spans="2:4" x14ac:dyDescent="0.3">
      <c r="B12" s="1" t="s">
        <v>20</v>
      </c>
      <c r="C12" s="10">
        <v>90000</v>
      </c>
      <c r="D12" s="2" t="s">
        <v>52</v>
      </c>
    </row>
    <row r="14" spans="2:4" x14ac:dyDescent="0.3">
      <c r="B14" s="27" t="s">
        <v>53</v>
      </c>
      <c r="C14" s="27"/>
      <c r="D14" s="2"/>
    </row>
  </sheetData>
  <mergeCells count="1">
    <mergeCell ref="B14:C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B2:D14"/>
  <sheetViews>
    <sheetView workbookViewId="0"/>
  </sheetViews>
  <sheetFormatPr defaultRowHeight="14.4" x14ac:dyDescent="0.3"/>
  <cols>
    <col min="2" max="2" width="52" customWidth="1"/>
    <col min="3" max="3" width="27.44140625" customWidth="1"/>
    <col min="4" max="4" width="16.5546875" bestFit="1" customWidth="1"/>
  </cols>
  <sheetData>
    <row r="2" spans="2:4" x14ac:dyDescent="0.3">
      <c r="B2" s="13" t="s">
        <v>43</v>
      </c>
      <c r="C2" s="13" t="s">
        <v>46</v>
      </c>
      <c r="D2" s="13" t="s">
        <v>49</v>
      </c>
    </row>
    <row r="3" spans="2:4" x14ac:dyDescent="0.3">
      <c r="B3" s="1" t="s">
        <v>11</v>
      </c>
      <c r="C3" s="10">
        <v>90000</v>
      </c>
      <c r="D3" s="2" t="s">
        <v>50</v>
      </c>
    </row>
    <row r="4" spans="2:4" x14ac:dyDescent="0.3">
      <c r="B4" s="1" t="s">
        <v>12</v>
      </c>
      <c r="C4" s="10">
        <v>100000</v>
      </c>
      <c r="D4" s="2" t="s">
        <v>51</v>
      </c>
    </row>
    <row r="5" spans="2:4" x14ac:dyDescent="0.3">
      <c r="B5" s="1" t="s">
        <v>13</v>
      </c>
      <c r="C5" s="10">
        <v>120000</v>
      </c>
      <c r="D5" s="2" t="s">
        <v>52</v>
      </c>
    </row>
    <row r="6" spans="2:4" x14ac:dyDescent="0.3">
      <c r="B6" s="1" t="s">
        <v>14</v>
      </c>
      <c r="C6" s="10">
        <v>110000</v>
      </c>
      <c r="D6" s="2" t="s">
        <v>50</v>
      </c>
    </row>
    <row r="7" spans="2:4" x14ac:dyDescent="0.3">
      <c r="B7" s="1" t="s">
        <v>15</v>
      </c>
      <c r="C7" s="10">
        <v>130000</v>
      </c>
      <c r="D7" s="2" t="s">
        <v>51</v>
      </c>
    </row>
    <row r="8" spans="2:4" x14ac:dyDescent="0.3">
      <c r="B8" s="1" t="s">
        <v>16</v>
      </c>
      <c r="C8" s="10">
        <v>100000</v>
      </c>
      <c r="D8" s="2" t="s">
        <v>51</v>
      </c>
    </row>
    <row r="9" spans="2:4" x14ac:dyDescent="0.3">
      <c r="B9" s="1" t="s">
        <v>17</v>
      </c>
      <c r="C9" s="10">
        <v>120000</v>
      </c>
      <c r="D9" s="2" t="s">
        <v>52</v>
      </c>
    </row>
    <row r="10" spans="2:4" x14ac:dyDescent="0.3">
      <c r="B10" s="1" t="s">
        <v>18</v>
      </c>
      <c r="C10" s="10">
        <v>110000</v>
      </c>
      <c r="D10" s="2" t="s">
        <v>51</v>
      </c>
    </row>
    <row r="11" spans="2:4" x14ac:dyDescent="0.3">
      <c r="B11" s="1" t="s">
        <v>19</v>
      </c>
      <c r="C11" s="10">
        <v>130000</v>
      </c>
      <c r="D11" s="2" t="s">
        <v>50</v>
      </c>
    </row>
    <row r="12" spans="2:4" x14ac:dyDescent="0.3">
      <c r="B12" s="1" t="s">
        <v>20</v>
      </c>
      <c r="C12" s="10">
        <v>90000</v>
      </c>
      <c r="D12" s="2" t="s">
        <v>52</v>
      </c>
    </row>
    <row r="14" spans="2:4" x14ac:dyDescent="0.3">
      <c r="B14" s="28" t="s">
        <v>54</v>
      </c>
      <c r="C14" s="28"/>
      <c r="D14" s="2"/>
    </row>
  </sheetData>
  <mergeCells count="1">
    <mergeCell ref="B14:C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K25"/>
  <sheetViews>
    <sheetView workbookViewId="0"/>
  </sheetViews>
  <sheetFormatPr defaultRowHeight="14.4" x14ac:dyDescent="0.3"/>
  <cols>
    <col min="1" max="1" width="16.5546875" bestFit="1" customWidth="1"/>
    <col min="2" max="2" width="12.109375" bestFit="1" customWidth="1"/>
    <col min="3" max="5" width="16.5546875" bestFit="1" customWidth="1"/>
    <col min="6" max="6" width="7.5546875" bestFit="1" customWidth="1"/>
    <col min="7" max="7" width="6.88671875" bestFit="1" customWidth="1"/>
    <col min="8" max="8" width="9.5546875" bestFit="1" customWidth="1"/>
    <col min="9" max="9" width="10.44140625" bestFit="1" customWidth="1"/>
    <col min="10" max="10" width="11.5546875" bestFit="1" customWidth="1"/>
    <col min="11" max="11" width="13.6640625" bestFit="1" customWidth="1"/>
  </cols>
  <sheetData>
    <row r="1" spans="1:11" x14ac:dyDescent="0.3">
      <c r="A1" s="14"/>
      <c r="B1" s="14" t="s">
        <v>66</v>
      </c>
      <c r="D1" s="18"/>
      <c r="E1" s="18" t="s">
        <v>55</v>
      </c>
    </row>
    <row r="2" spans="1:11" x14ac:dyDescent="0.3">
      <c r="A2" s="17">
        <v>1</v>
      </c>
      <c r="B2" s="17">
        <v>10</v>
      </c>
      <c r="D2" s="19">
        <v>1</v>
      </c>
      <c r="E2" s="6" t="s">
        <v>56</v>
      </c>
    </row>
    <row r="3" spans="1:11" x14ac:dyDescent="0.3">
      <c r="A3" s="17">
        <v>2</v>
      </c>
      <c r="B3" s="17">
        <v>30</v>
      </c>
      <c r="D3" s="19">
        <v>2</v>
      </c>
      <c r="E3" s="6" t="s">
        <v>57</v>
      </c>
    </row>
    <row r="4" spans="1:11" x14ac:dyDescent="0.3">
      <c r="A4" s="17">
        <v>3</v>
      </c>
      <c r="B4" s="17">
        <v>47</v>
      </c>
      <c r="D4" s="19">
        <v>3</v>
      </c>
      <c r="E4" s="6" t="s">
        <v>58</v>
      </c>
    </row>
    <row r="5" spans="1:11" x14ac:dyDescent="0.3">
      <c r="A5" s="17">
        <v>4</v>
      </c>
      <c r="B5" s="17">
        <v>16</v>
      </c>
      <c r="D5" s="19">
        <v>4</v>
      </c>
      <c r="E5" s="6" t="s">
        <v>59</v>
      </c>
    </row>
    <row r="6" spans="1:11" x14ac:dyDescent="0.3">
      <c r="A6" s="17">
        <v>5</v>
      </c>
      <c r="B6" s="17">
        <v>29</v>
      </c>
      <c r="D6" s="19">
        <v>5</v>
      </c>
      <c r="E6" s="6" t="s">
        <v>60</v>
      </c>
    </row>
    <row r="7" spans="1:11" x14ac:dyDescent="0.3">
      <c r="A7" s="17">
        <v>6</v>
      </c>
      <c r="B7" s="17">
        <v>55</v>
      </c>
      <c r="D7" s="19">
        <v>6</v>
      </c>
      <c r="E7" s="6" t="s">
        <v>61</v>
      </c>
    </row>
    <row r="8" spans="1:11" x14ac:dyDescent="0.3">
      <c r="A8" s="17">
        <v>7</v>
      </c>
      <c r="B8" s="17">
        <v>12</v>
      </c>
      <c r="D8" s="19">
        <v>7</v>
      </c>
      <c r="E8" s="6" t="s">
        <v>62</v>
      </c>
    </row>
    <row r="9" spans="1:11" x14ac:dyDescent="0.3">
      <c r="A9" s="17">
        <v>8</v>
      </c>
      <c r="B9" s="17">
        <v>45</v>
      </c>
      <c r="D9" s="19">
        <v>8</v>
      </c>
      <c r="E9" s="6" t="s">
        <v>63</v>
      </c>
    </row>
    <row r="10" spans="1:11" x14ac:dyDescent="0.3">
      <c r="A10" s="17">
        <v>9</v>
      </c>
      <c r="B10" s="17">
        <v>27</v>
      </c>
      <c r="D10" s="19">
        <v>9</v>
      </c>
      <c r="E10" s="6" t="s">
        <v>64</v>
      </c>
    </row>
    <row r="11" spans="1:11" x14ac:dyDescent="0.3">
      <c r="A11" s="17">
        <v>10</v>
      </c>
      <c r="B11" s="17">
        <v>38</v>
      </c>
      <c r="D11" s="19">
        <v>10</v>
      </c>
      <c r="E11" s="6" t="s">
        <v>65</v>
      </c>
    </row>
    <row r="16" spans="1:11" x14ac:dyDescent="0.3">
      <c r="A16" s="15"/>
      <c r="B16" s="17">
        <v>1</v>
      </c>
      <c r="C16" s="17">
        <v>2</v>
      </c>
      <c r="D16" s="17">
        <v>3</v>
      </c>
      <c r="E16" s="17">
        <v>4</v>
      </c>
      <c r="F16" s="17">
        <v>5</v>
      </c>
      <c r="G16" s="17">
        <v>6</v>
      </c>
      <c r="H16" s="17">
        <v>7</v>
      </c>
      <c r="I16" s="17">
        <v>8</v>
      </c>
      <c r="J16" s="17">
        <v>9</v>
      </c>
      <c r="K16" s="17">
        <v>10</v>
      </c>
    </row>
    <row r="17" spans="1:11" x14ac:dyDescent="0.3">
      <c r="A17" s="16" t="s">
        <v>66</v>
      </c>
      <c r="B17" s="17">
        <v>10</v>
      </c>
      <c r="C17" s="17">
        <v>30</v>
      </c>
      <c r="D17" s="17">
        <v>47</v>
      </c>
      <c r="E17" s="17">
        <v>16</v>
      </c>
      <c r="F17" s="17">
        <v>29</v>
      </c>
      <c r="G17" s="17">
        <v>55</v>
      </c>
      <c r="H17" s="17">
        <v>12</v>
      </c>
      <c r="I17" s="17">
        <v>45</v>
      </c>
      <c r="J17" s="17">
        <v>27</v>
      </c>
      <c r="K17" s="17">
        <v>38</v>
      </c>
    </row>
    <row r="24" spans="1:11" x14ac:dyDescent="0.3">
      <c r="A24" s="18"/>
      <c r="B24" s="19">
        <v>1</v>
      </c>
      <c r="C24" s="19">
        <v>2</v>
      </c>
      <c r="D24" s="19">
        <v>3</v>
      </c>
      <c r="E24" s="19">
        <v>4</v>
      </c>
      <c r="F24" s="19">
        <v>5</v>
      </c>
      <c r="G24" s="19">
        <v>6</v>
      </c>
      <c r="H24" s="19">
        <v>7</v>
      </c>
      <c r="I24" s="19">
        <v>8</v>
      </c>
      <c r="J24" s="19">
        <v>9</v>
      </c>
      <c r="K24" s="19">
        <v>10</v>
      </c>
    </row>
    <row r="25" spans="1:11" x14ac:dyDescent="0.3">
      <c r="A25" s="18" t="s">
        <v>55</v>
      </c>
      <c r="B25" s="6" t="s">
        <v>56</v>
      </c>
      <c r="C25" s="6" t="s">
        <v>57</v>
      </c>
      <c r="D25" s="6" t="s">
        <v>58</v>
      </c>
      <c r="E25" s="6" t="s">
        <v>59</v>
      </c>
      <c r="F25" s="6" t="s">
        <v>60</v>
      </c>
      <c r="G25" s="6" t="s">
        <v>61</v>
      </c>
      <c r="H25" s="6" t="s">
        <v>62</v>
      </c>
      <c r="I25" s="6" t="s">
        <v>63</v>
      </c>
      <c r="J25" s="6" t="s">
        <v>64</v>
      </c>
      <c r="K25" s="6" t="s">
        <v>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79998168889431442"/>
  </sheetPr>
  <dimension ref="B3:E13"/>
  <sheetViews>
    <sheetView workbookViewId="0">
      <selection activeCell="E4" sqref="E4"/>
    </sheetView>
  </sheetViews>
  <sheetFormatPr defaultRowHeight="14.4" x14ac:dyDescent="0.3"/>
  <cols>
    <col min="2" max="2" width="14.6640625" bestFit="1" customWidth="1"/>
    <col min="3" max="3" width="10.44140625" bestFit="1" customWidth="1"/>
    <col min="4" max="4" width="15.33203125" bestFit="1" customWidth="1"/>
    <col min="5" max="5" width="34.6640625" bestFit="1" customWidth="1"/>
  </cols>
  <sheetData>
    <row r="3" spans="2:5" x14ac:dyDescent="0.3">
      <c r="B3" s="20" t="s">
        <v>84</v>
      </c>
      <c r="C3" s="20" t="s">
        <v>85</v>
      </c>
      <c r="D3" s="20" t="s">
        <v>86</v>
      </c>
      <c r="E3" s="17" t="s">
        <v>87</v>
      </c>
    </row>
    <row r="4" spans="2:5" x14ac:dyDescent="0.3">
      <c r="B4" s="2" t="s">
        <v>67</v>
      </c>
      <c r="C4" s="2" t="s">
        <v>68</v>
      </c>
      <c r="D4" s="2" t="s">
        <v>69</v>
      </c>
      <c r="E4" s="2"/>
    </row>
    <row r="5" spans="2:5" x14ac:dyDescent="0.3">
      <c r="B5" s="2" t="s">
        <v>70</v>
      </c>
      <c r="C5" s="2" t="s">
        <v>71</v>
      </c>
      <c r="D5" s="2" t="s">
        <v>7</v>
      </c>
      <c r="E5" s="2"/>
    </row>
    <row r="6" spans="2:5" x14ac:dyDescent="0.3">
      <c r="B6" s="2" t="s">
        <v>21</v>
      </c>
      <c r="C6" s="2" t="s">
        <v>9</v>
      </c>
      <c r="D6" s="2" t="s">
        <v>72</v>
      </c>
      <c r="E6" s="2"/>
    </row>
    <row r="7" spans="2:5" x14ac:dyDescent="0.3">
      <c r="B7" s="2" t="s">
        <v>73</v>
      </c>
      <c r="C7" s="2" t="s">
        <v>8</v>
      </c>
      <c r="D7" s="2" t="s">
        <v>10</v>
      </c>
      <c r="E7" s="2"/>
    </row>
    <row r="8" spans="2:5" x14ac:dyDescent="0.3">
      <c r="B8" s="2" t="s">
        <v>74</v>
      </c>
      <c r="C8" s="2" t="s">
        <v>75</v>
      </c>
      <c r="D8" s="2" t="s">
        <v>76</v>
      </c>
      <c r="E8" s="2"/>
    </row>
    <row r="9" spans="2:5" x14ac:dyDescent="0.3">
      <c r="B9" s="2" t="s">
        <v>77</v>
      </c>
      <c r="C9" s="2" t="s">
        <v>78</v>
      </c>
      <c r="D9" s="2" t="s">
        <v>79</v>
      </c>
      <c r="E9" s="2"/>
    </row>
    <row r="10" spans="2:5" x14ac:dyDescent="0.3">
      <c r="B10" s="2" t="s">
        <v>80</v>
      </c>
      <c r="C10" s="2" t="s">
        <v>81</v>
      </c>
      <c r="D10" s="2" t="s">
        <v>82</v>
      </c>
      <c r="E10" s="2"/>
    </row>
    <row r="11" spans="2:5" x14ac:dyDescent="0.3">
      <c r="B11" s="2" t="s">
        <v>0</v>
      </c>
      <c r="C11" s="2" t="s">
        <v>1</v>
      </c>
      <c r="D11" s="2" t="s">
        <v>22</v>
      </c>
      <c r="E11" s="2"/>
    </row>
    <row r="12" spans="2:5" x14ac:dyDescent="0.3">
      <c r="B12" s="2" t="s">
        <v>2</v>
      </c>
      <c r="C12" s="2" t="s">
        <v>83</v>
      </c>
      <c r="D12" s="2" t="s">
        <v>3</v>
      </c>
      <c r="E12" s="2"/>
    </row>
    <row r="13" spans="2:5" x14ac:dyDescent="0.3">
      <c r="B13" s="2" t="s">
        <v>4</v>
      </c>
      <c r="C13" s="2" t="s">
        <v>5</v>
      </c>
      <c r="D13" s="2" t="s">
        <v>6</v>
      </c>
      <c r="E1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59999389629810485"/>
  </sheetPr>
  <dimension ref="B1:C16"/>
  <sheetViews>
    <sheetView workbookViewId="0"/>
  </sheetViews>
  <sheetFormatPr defaultRowHeight="14.4" x14ac:dyDescent="0.3"/>
  <cols>
    <col min="2" max="2" width="36.88671875" bestFit="1" customWidth="1"/>
    <col min="3" max="3" width="32.44140625" bestFit="1" customWidth="1"/>
    <col min="4" max="4" width="14.44140625" bestFit="1" customWidth="1"/>
  </cols>
  <sheetData>
    <row r="1" spans="2:3" x14ac:dyDescent="0.3">
      <c r="B1" s="12" t="s">
        <v>87</v>
      </c>
      <c r="C1" s="17" t="s">
        <v>103</v>
      </c>
    </row>
    <row r="2" spans="2:3" x14ac:dyDescent="0.3">
      <c r="B2" s="1" t="s">
        <v>88</v>
      </c>
      <c r="C2" s="2"/>
    </row>
    <row r="3" spans="2:3" x14ac:dyDescent="0.3">
      <c r="B3" s="1" t="s">
        <v>89</v>
      </c>
      <c r="C3" s="2"/>
    </row>
    <row r="4" spans="2:3" x14ac:dyDescent="0.3">
      <c r="B4" s="1" t="s">
        <v>90</v>
      </c>
      <c r="C4" s="2"/>
    </row>
    <row r="5" spans="2:3" x14ac:dyDescent="0.3">
      <c r="B5" s="1" t="s">
        <v>91</v>
      </c>
      <c r="C5" s="2"/>
    </row>
    <row r="6" spans="2:3" x14ac:dyDescent="0.3">
      <c r="B6" s="1" t="s">
        <v>92</v>
      </c>
      <c r="C6" s="2"/>
    </row>
    <row r="7" spans="2:3" x14ac:dyDescent="0.3">
      <c r="B7" s="1" t="s">
        <v>93</v>
      </c>
      <c r="C7" s="2"/>
    </row>
    <row r="8" spans="2:3" x14ac:dyDescent="0.3">
      <c r="B8" s="1" t="s">
        <v>94</v>
      </c>
      <c r="C8" s="2"/>
    </row>
    <row r="9" spans="2:3" x14ac:dyDescent="0.3">
      <c r="B9" s="1" t="s">
        <v>95</v>
      </c>
      <c r="C9" s="2"/>
    </row>
    <row r="10" spans="2:3" x14ac:dyDescent="0.3">
      <c r="B10" s="1" t="s">
        <v>96</v>
      </c>
      <c r="C10" s="2"/>
    </row>
    <row r="11" spans="2:3" x14ac:dyDescent="0.3">
      <c r="B11" s="1" t="s">
        <v>97</v>
      </c>
      <c r="C11" s="2"/>
    </row>
    <row r="12" spans="2:3" x14ac:dyDescent="0.3">
      <c r="B12" s="1" t="s">
        <v>98</v>
      </c>
      <c r="C12" s="2"/>
    </row>
    <row r="13" spans="2:3" x14ac:dyDescent="0.3">
      <c r="B13" s="1" t="s">
        <v>99</v>
      </c>
      <c r="C13" s="2"/>
    </row>
    <row r="14" spans="2:3" x14ac:dyDescent="0.3">
      <c r="B14" s="1" t="s">
        <v>100</v>
      </c>
      <c r="C14" s="2"/>
    </row>
    <row r="15" spans="2:3" x14ac:dyDescent="0.3">
      <c r="B15" s="1" t="s">
        <v>101</v>
      </c>
      <c r="C15" s="2"/>
    </row>
    <row r="16" spans="2:3" x14ac:dyDescent="0.3">
      <c r="B16" s="1" t="s">
        <v>102</v>
      </c>
      <c r="C16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</sheetPr>
  <dimension ref="B1:C14"/>
  <sheetViews>
    <sheetView workbookViewId="0"/>
  </sheetViews>
  <sheetFormatPr defaultRowHeight="14.4" x14ac:dyDescent="0.3"/>
  <cols>
    <col min="2" max="2" width="7.44140625" bestFit="1" customWidth="1"/>
    <col min="3" max="3" width="28.5546875" bestFit="1" customWidth="1"/>
  </cols>
  <sheetData>
    <row r="1" spans="2:3" x14ac:dyDescent="0.3">
      <c r="B1" s="21" t="s">
        <v>104</v>
      </c>
      <c r="C1" s="21" t="s">
        <v>105</v>
      </c>
    </row>
    <row r="2" spans="2:3" x14ac:dyDescent="0.3">
      <c r="B2" s="2">
        <v>1</v>
      </c>
      <c r="C2" s="2" t="str">
        <f>CHOOSE(B2,"Жукова Анастасия Ильинична","Иванова Елена Дмитриевна","Андреева Мария Дмитриевна")</f>
        <v>Жукова Анастасия Ильинична</v>
      </c>
    </row>
    <row r="3" spans="2:3" x14ac:dyDescent="0.3">
      <c r="B3" s="2">
        <v>2</v>
      </c>
      <c r="C3" s="2"/>
    </row>
    <row r="4" spans="2:3" x14ac:dyDescent="0.3">
      <c r="B4" s="2">
        <v>3</v>
      </c>
      <c r="C4" s="2"/>
    </row>
    <row r="5" spans="2:3" x14ac:dyDescent="0.3">
      <c r="B5" s="2">
        <v>1</v>
      </c>
      <c r="C5" s="2"/>
    </row>
    <row r="6" spans="2:3" x14ac:dyDescent="0.3">
      <c r="B6" s="2">
        <v>3</v>
      </c>
      <c r="C6" s="2"/>
    </row>
    <row r="7" spans="2:3" x14ac:dyDescent="0.3">
      <c r="B7" s="2">
        <v>1</v>
      </c>
      <c r="C7" s="2"/>
    </row>
    <row r="8" spans="2:3" x14ac:dyDescent="0.3">
      <c r="B8" s="2">
        <v>2</v>
      </c>
      <c r="C8" s="2"/>
    </row>
    <row r="9" spans="2:3" x14ac:dyDescent="0.3">
      <c r="B9" s="2">
        <v>2</v>
      </c>
      <c r="C9" s="2"/>
    </row>
    <row r="10" spans="2:3" x14ac:dyDescent="0.3">
      <c r="B10" s="2">
        <v>1</v>
      </c>
      <c r="C10" s="2"/>
    </row>
    <row r="11" spans="2:3" x14ac:dyDescent="0.3">
      <c r="B11" s="2">
        <v>3</v>
      </c>
      <c r="C11" s="2"/>
    </row>
    <row r="12" spans="2:3" x14ac:dyDescent="0.3">
      <c r="B12" s="2">
        <v>1</v>
      </c>
      <c r="C12" s="2"/>
    </row>
    <row r="13" spans="2:3" x14ac:dyDescent="0.3">
      <c r="B13" s="2">
        <v>2</v>
      </c>
      <c r="C13" s="2"/>
    </row>
    <row r="14" spans="2:3" x14ac:dyDescent="0.3">
      <c r="B14" s="2">
        <v>3</v>
      </c>
      <c r="C1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17.</vt:lpstr>
      <vt:lpstr>1. =СУММ</vt:lpstr>
      <vt:lpstr>2. =ЕСЛИ</vt:lpstr>
      <vt:lpstr>3. СЧЁТЕСЛИМН</vt:lpstr>
      <vt:lpstr>4. =СУММЕСЛИМН</vt:lpstr>
      <vt:lpstr>5. =ПОИСКПОЗ</vt:lpstr>
      <vt:lpstr>6. =СЦЕПИТЬ</vt:lpstr>
      <vt:lpstr>7. =СЖПРОБЕЛЫ</vt:lpstr>
      <vt:lpstr>8. =ВЫБОР</vt:lpstr>
      <vt:lpstr>9. =ВПР</vt:lpstr>
      <vt:lpstr>10. =ГПР</vt:lpstr>
      <vt:lpstr>Контакты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2024-01-18T12:16:14Z</dcterms:modified>
</cp:coreProperties>
</file>