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Y:\Создание (Курсы)\Excel 26\"/>
    </mc:Choice>
  </mc:AlternateContent>
  <xr:revisionPtr revIDLastSave="0" documentId="8_{213CF34E-067D-4A5B-B068-E6C2BD2121DB}" xr6:coauthVersionLast="47" xr6:coauthVersionMax="47" xr10:uidLastSave="{00000000-0000-0000-0000-000000000000}"/>
  <bookViews>
    <workbookView xWindow="4428" yWindow="2280" windowWidth="23052" windowHeight="12960" xr2:uid="{42C5D8FB-CDE4-4BD7-AB06-508C772FBA50}"/>
  </bookViews>
  <sheets>
    <sheet name=" Excel 2019" sheetId="9" r:id="rId1"/>
    <sheet name="Интерфейс Excel" sheetId="41" r:id="rId2"/>
    <sheet name="Ячейка" sheetId="10" r:id="rId3"/>
    <sheet name="Лист" sheetId="12" r:id="rId4"/>
    <sheet name="Книга" sheetId="42" r:id="rId5"/>
    <sheet name="Контекстное меню в Excel " sheetId="11" r:id="rId6"/>
    <sheet name="Строка формул" sheetId="13" r:id="rId7"/>
    <sheet name="Лента инструментов" sheetId="14" r:id="rId8"/>
    <sheet name="Файл" sheetId="15" r:id="rId9"/>
    <sheet name="Главная" sheetId="16" r:id="rId10"/>
    <sheet name="Вставка" sheetId="17" r:id="rId11"/>
    <sheet name="Разметка страницы" sheetId="18" r:id="rId12"/>
    <sheet name="Формулы" sheetId="19" r:id="rId13"/>
    <sheet name="Данные" sheetId="20" r:id="rId14"/>
    <sheet name="Рецензирование" sheetId="21" r:id="rId15"/>
    <sheet name="Вид" sheetId="22" r:id="rId16"/>
    <sheet name="Справка" sheetId="23" r:id="rId17"/>
    <sheet name="Поиск по инструментам" sheetId="28" r:id="rId18"/>
    <sheet name="Свернуть ленту" sheetId="46" r:id="rId19"/>
    <sheet name="Настройка ленты" sheetId="24" r:id="rId20"/>
    <sheet name="Рисование" sheetId="25" r:id="rId21"/>
    <sheet name="Разработчик" sheetId="26" r:id="rId22"/>
    <sheet name="Создание вкладки" sheetId="27" r:id="rId23"/>
    <sheet name="Панель быстрого доступа" sheetId="29" r:id="rId24"/>
    <sheet name="Строка состояния" sheetId="30" r:id="rId25"/>
    <sheet name="Контакты" sheetId="47" r:id="rId26"/>
  </sheets>
  <externalReferences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9" l="1"/>
  <c r="I7" i="16"/>
  <c r="C34" i="19"/>
  <c r="C30" i="19"/>
  <c r="C26" i="19"/>
  <c r="E30" i="19" s="1"/>
  <c r="C22" i="19"/>
  <c r="C18" i="19"/>
  <c r="E22" i="19" s="1"/>
  <c r="G26" i="19" s="1"/>
  <c r="C14" i="19"/>
  <c r="C10" i="19"/>
  <c r="E14" i="19" s="1"/>
  <c r="C6" i="19"/>
  <c r="C2" i="19"/>
  <c r="E6" i="19" s="1"/>
  <c r="I18" i="19" l="1"/>
  <c r="B3" i="13" l="1"/>
</calcChain>
</file>

<file path=xl/sharedStrings.xml><?xml version="1.0" encoding="utf-8"?>
<sst xmlns="http://schemas.openxmlformats.org/spreadsheetml/2006/main" count="449" uniqueCount="206">
  <si>
    <t>Выделение</t>
  </si>
  <si>
    <t>Перемещение</t>
  </si>
  <si>
    <t>формула</t>
  </si>
  <si>
    <t>Ввод</t>
  </si>
  <si>
    <t>Правка</t>
  </si>
  <si>
    <t>Данные 1</t>
  </si>
  <si>
    <t>Данные 2</t>
  </si>
  <si>
    <t>Данные 3</t>
  </si>
  <si>
    <t>Продолжительность светового дня в Москве в минутах</t>
  </si>
  <si>
    <t>Месяц</t>
  </si>
  <si>
    <t>Минуты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</si>
  <si>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</si>
  <si>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</si>
  <si>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</si>
  <si>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</si>
  <si>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</si>
  <si>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</si>
  <si>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</si>
  <si>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</si>
  <si>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</si>
  <si>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</si>
  <si>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</si>
  <si>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</si>
  <si>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Качество дней в году</t>
  </si>
  <si>
    <t>Пасмурные</t>
  </si>
  <si>
    <t>Облачные</t>
  </si>
  <si>
    <t>Ясные</t>
  </si>
  <si>
    <t>№</t>
  </si>
  <si>
    <t>Фамилия</t>
  </si>
  <si>
    <t>Имя</t>
  </si>
  <si>
    <t>Отчество</t>
  </si>
  <si>
    <t>Пол</t>
  </si>
  <si>
    <t>Город</t>
  </si>
  <si>
    <t>Возраст</t>
  </si>
  <si>
    <t>Иванов</t>
  </si>
  <si>
    <t>Артем</t>
  </si>
  <si>
    <t>Михайлович</t>
  </si>
  <si>
    <t>м</t>
  </si>
  <si>
    <t>Мурманск</t>
  </si>
  <si>
    <t>Смирнова</t>
  </si>
  <si>
    <t>Екатерина</t>
  </si>
  <si>
    <t>Денисовна</t>
  </si>
  <si>
    <t>ж</t>
  </si>
  <si>
    <t>Новокузнецк</t>
  </si>
  <si>
    <t>Кузнецов</t>
  </si>
  <si>
    <t>Дмитрий</t>
  </si>
  <si>
    <t>Александрович</t>
  </si>
  <si>
    <t>Саратов</t>
  </si>
  <si>
    <t>Попова</t>
  </si>
  <si>
    <t>Ольга</t>
  </si>
  <si>
    <t>Ивановна</t>
  </si>
  <si>
    <t>Васильев</t>
  </si>
  <si>
    <t>Алексей</t>
  </si>
  <si>
    <t>Сергеевич</t>
  </si>
  <si>
    <t>Краснодар</t>
  </si>
  <si>
    <t>Петрова</t>
  </si>
  <si>
    <t>Юлия</t>
  </si>
  <si>
    <t>Николаевна</t>
  </si>
  <si>
    <t>Пермь</t>
  </si>
  <si>
    <t>Соколов</t>
  </si>
  <si>
    <t>Сергей</t>
  </si>
  <si>
    <t>Владимирович</t>
  </si>
  <si>
    <t>Михайлова</t>
  </si>
  <si>
    <t>Анна</t>
  </si>
  <si>
    <t>Дмитриевна</t>
  </si>
  <si>
    <t>Новиков</t>
  </si>
  <si>
    <t>Артур</t>
  </si>
  <si>
    <t>Игоревич</t>
  </si>
  <si>
    <t>Федорова</t>
  </si>
  <si>
    <t>Елизавета</t>
  </si>
  <si>
    <t>Алексеевна</t>
  </si>
  <si>
    <t>Севастополь</t>
  </si>
  <si>
    <t>Морозов</t>
  </si>
  <si>
    <t>Илья</t>
  </si>
  <si>
    <t>Викторович</t>
  </si>
  <si>
    <t>Волкова</t>
  </si>
  <si>
    <t>Владимировна</t>
  </si>
  <si>
    <t>Волгоград</t>
  </si>
  <si>
    <t>Алексеев</t>
  </si>
  <si>
    <t>Даниил</t>
  </si>
  <si>
    <t>Лебедева</t>
  </si>
  <si>
    <t>Виктория</t>
  </si>
  <si>
    <t>Степановна</t>
  </si>
  <si>
    <t>Семенов</t>
  </si>
  <si>
    <t>Александр</t>
  </si>
  <si>
    <t>Олегович</t>
  </si>
  <si>
    <t>Ошебка</t>
  </si>
  <si>
    <t>Размер ячейки</t>
  </si>
  <si>
    <t>Текст</t>
  </si>
  <si>
    <t>Формула</t>
  </si>
  <si>
    <t>Функция</t>
  </si>
  <si>
    <t>понедельник</t>
  </si>
  <si>
    <t>Число 1</t>
  </si>
  <si>
    <t>Число 2</t>
  </si>
  <si>
    <t>Число 3</t>
  </si>
  <si>
    <t>Число 4</t>
  </si>
  <si>
    <t>Сумма</t>
  </si>
  <si>
    <t>Маркер автозаполнения</t>
  </si>
  <si>
    <t>число 1</t>
  </si>
  <si>
    <t>число 2</t>
  </si>
  <si>
    <t>Телефон</t>
  </si>
  <si>
    <t>ID покупателя</t>
  </si>
  <si>
    <t>Дата выдачи карты</t>
  </si>
  <si>
    <t>Общая сумма покупок</t>
  </si>
  <si>
    <t>Скидка</t>
  </si>
  <si>
    <t>Кузнецова</t>
  </si>
  <si>
    <t>Марина</t>
  </si>
  <si>
    <t>Сергеевна</t>
  </si>
  <si>
    <t>+74561234567</t>
  </si>
  <si>
    <t>ID178293746</t>
  </si>
  <si>
    <t>Яковлев</t>
  </si>
  <si>
    <t>Артём</t>
  </si>
  <si>
    <t>+74561234568</t>
  </si>
  <si>
    <t>ID547128367</t>
  </si>
  <si>
    <t>Титова</t>
  </si>
  <si>
    <t>Ирина</t>
  </si>
  <si>
    <t>Петровна</t>
  </si>
  <si>
    <t>+74561234569</t>
  </si>
  <si>
    <t>ID912346578</t>
  </si>
  <si>
    <t>Григорьева</t>
  </si>
  <si>
    <t>+74561234570</t>
  </si>
  <si>
    <t>ID625418937</t>
  </si>
  <si>
    <t>Кудряшов</t>
  </si>
  <si>
    <t>Игорь</t>
  </si>
  <si>
    <t>+74561234571</t>
  </si>
  <si>
    <t>ID357239680</t>
  </si>
  <si>
    <t>Новикова</t>
  </si>
  <si>
    <t>+74561234572</t>
  </si>
  <si>
    <t>ID983261745</t>
  </si>
  <si>
    <t>Федотов</t>
  </si>
  <si>
    <t>Андрей</t>
  </si>
  <si>
    <t>Иванович</t>
  </si>
  <si>
    <t>+74561234573</t>
  </si>
  <si>
    <t>ID426837590</t>
  </si>
  <si>
    <t>Лебедев</t>
  </si>
  <si>
    <t>+74561234574</t>
  </si>
  <si>
    <t>ID639185274</t>
  </si>
  <si>
    <t>Калинина</t>
  </si>
  <si>
    <t>Александровна</t>
  </si>
  <si>
    <t>+74561234575</t>
  </si>
  <si>
    <t>ID781523964</t>
  </si>
  <si>
    <t>Мельников</t>
  </si>
  <si>
    <t>Максим</t>
  </si>
  <si>
    <t>+74561234576</t>
  </si>
  <si>
    <t>ID295874613</t>
  </si>
  <si>
    <t>Куликова</t>
  </si>
  <si>
    <t>Алина</t>
  </si>
  <si>
    <t>Игоревна</t>
  </si>
  <si>
    <t>+74561234577</t>
  </si>
  <si>
    <t>ID156974280</t>
  </si>
  <si>
    <t>Белов</t>
  </si>
  <si>
    <t>Николаевич</t>
  </si>
  <si>
    <t>+74561234578</t>
  </si>
  <si>
    <t>ID367859421</t>
  </si>
  <si>
    <t>Прохорова</t>
  </si>
  <si>
    <t>Наталья</t>
  </si>
  <si>
    <t>Викторовна</t>
  </si>
  <si>
    <t>+74561234579</t>
  </si>
  <si>
    <t>ID842679351</t>
  </si>
  <si>
    <t>Сергеев</t>
  </si>
  <si>
    <t>Олег</t>
  </si>
  <si>
    <t>Павлович</t>
  </si>
  <si>
    <t>+74561234580</t>
  </si>
  <si>
    <t>ID491627835</t>
  </si>
  <si>
    <t>Иванова</t>
  </si>
  <si>
    <t>Евгения</t>
  </si>
  <si>
    <t>+74561234581</t>
  </si>
  <si>
    <t>ID534276198</t>
  </si>
  <si>
    <t>Жуков</t>
  </si>
  <si>
    <t>+74561234582</t>
  </si>
  <si>
    <t>ID729841356</t>
  </si>
  <si>
    <t>Макарова</t>
  </si>
  <si>
    <t>Анастасия</t>
  </si>
  <si>
    <t>+74561234583</t>
  </si>
  <si>
    <t>ID987162435</t>
  </si>
  <si>
    <t>Шестаков</t>
  </si>
  <si>
    <t>Евгеньевич</t>
  </si>
  <si>
    <t>+74561234584</t>
  </si>
  <si>
    <t>ID312647589</t>
  </si>
  <si>
    <t>Демидов</t>
  </si>
  <si>
    <t>Владислав</t>
  </si>
  <si>
    <t>+74561234585</t>
  </si>
  <si>
    <t>ID751946823</t>
  </si>
  <si>
    <t>Крылова</t>
  </si>
  <si>
    <t>Ксения</t>
  </si>
  <si>
    <t>+74561234586</t>
  </si>
  <si>
    <t>ID278359146</t>
  </si>
  <si>
    <t>Никитина</t>
  </si>
  <si>
    <t>+74561234587</t>
  </si>
  <si>
    <t>ID684219573</t>
  </si>
  <si>
    <t>Кристина</t>
  </si>
  <si>
    <t>Михайловна</t>
  </si>
  <si>
    <t>+74561234588</t>
  </si>
  <si>
    <t>ID213987654</t>
  </si>
  <si>
    <t>Логинов</t>
  </si>
  <si>
    <t>+74561234589</t>
  </si>
  <si>
    <t>ID467891235</t>
  </si>
  <si>
    <t>Герасимова</t>
  </si>
  <si>
    <t>Елена</t>
  </si>
  <si>
    <t>+74561234590</t>
  </si>
  <si>
    <t>ID839241567</t>
  </si>
  <si>
    <t>Денисов</t>
  </si>
  <si>
    <t>Константин</t>
  </si>
  <si>
    <t>Андреевич</t>
  </si>
  <si>
    <t>+74561234591</t>
  </si>
  <si>
    <t>ID312447589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</si>
</sst>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7" borderId="2" xfId="0" applyFill="1" applyBorder="1"/>
    <xf numFmtId="0" fontId="0" fillId="0" borderId="2" xfId="0" applyBorder="1"/>
    <xf numFmtId="0" fontId="0" fillId="0" borderId="3" xfId="0" applyBorder="1"/>
    <xf numFmtId="0" fontId="5" fillId="7" borderId="4" xfId="0" applyFont="1" applyFill="1" applyBorder="1" applyAlignment="1">
      <alignment horizontal="center" vertical="center"/>
    </xf>
    <xf numFmtId="14" fontId="0" fillId="0" borderId="1" xfId="0" applyNumberFormat="1" applyBorder="1"/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3" borderId="1" xfId="0" applyFill="1" applyBorder="1"/>
    <xf numFmtId="0" fontId="0" fillId="11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/>
    <xf numFmtId="14" fontId="0" fillId="0" borderId="2" xfId="0" applyNumberFormat="1" applyBorder="1"/>
    <xf numFmtId="9" fontId="0" fillId="0" borderId="2" xfId="0" applyNumberForma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0" borderId="0" xfId="2"/>
  </cellXfs>
  <cellStyles count="3">
    <cellStyle name="Обычный" xfId="0" builtinId="0"/>
    <cellStyle name="Обычный 2" xfId="1" xr:uid="{0481749A-36FB-41B3-98FD-A33BA267BACC}"/>
    <cellStyle name="Обычный 2 2" xfId="2" xr:uid="{BAAADA5B-1C61-4D99-B8D5-47845D05B1BE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Рост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'[1]Контекстное меню в Excel '!$B$20:$B$22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E-4781-BC0D-E028918F1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516928"/>
        <c:axId val="1503519008"/>
      </c:barChart>
      <c:catAx>
        <c:axId val="1503516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3519008"/>
        <c:crosses val="autoZero"/>
        <c:auto val="1"/>
        <c:lblAlgn val="ctr"/>
        <c:lblOffset val="100"/>
        <c:noMultiLvlLbl val="0"/>
      </c:catAx>
      <c:valAx>
        <c:axId val="15035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351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571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7620</xdr:rowOff>
    </xdr:from>
    <xdr:to>
      <xdr:col>9</xdr:col>
      <xdr:colOff>538440</xdr:colOff>
      <xdr:row>19</xdr:row>
      <xdr:rowOff>171000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CA2B7EA-9E83-4583-BC7A-C51016727A99}"/>
            </a:ext>
          </a:extLst>
        </xdr:cNvPr>
        <xdr:cNvSpPr/>
      </xdr:nvSpPr>
      <xdr:spPr>
        <a:xfrm>
          <a:off x="624840" y="190500"/>
          <a:ext cx="5400000" cy="3455220"/>
        </a:xfrm>
        <a:prstGeom prst="rect">
          <a:avLst/>
        </a:prstGeom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38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2019</a:t>
          </a:r>
        </a:p>
        <a:p>
          <a:pPr algn="ctr"/>
          <a:endParaRPr lang="ru-RU" sz="3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Интерфейс, основные</a:t>
          </a:r>
          <a:r>
            <a:rPr lang="ru-RU" sz="2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понятия, элементы управления, приёмы работы.</a:t>
          </a:r>
          <a:endParaRPr lang="en-US" sz="2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11</xdr:col>
      <xdr:colOff>333847</xdr:colOff>
      <xdr:row>6</xdr:row>
      <xdr:rowOff>9658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DB2B9B5-2534-4C82-8714-7DE4D52B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92405"/>
          <a:ext cx="3381847" cy="9145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5935A560-1DF1-481A-B95B-72ADA45C9E80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144000</xdr:colOff>
      <xdr:row>0</xdr:row>
      <xdr:rowOff>0</xdr:rowOff>
    </xdr:from>
    <xdr:to>
      <xdr:col>23</xdr:col>
      <xdr:colOff>0</xdr:colOff>
      <xdr:row>31</xdr:row>
      <xdr:rowOff>35106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EFD6882-0D89-9023-1B6E-C35B5E76A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800" y="0"/>
          <a:ext cx="9000000" cy="5704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266504</xdr:colOff>
      <xdr:row>0</xdr:row>
      <xdr:rowOff>9451</xdr:rowOff>
    </xdr:from>
    <xdr:to>
      <xdr:col>6</xdr:col>
      <xdr:colOff>366718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1161651-DED9-D40E-0951-BAE13CD0C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304" y="9451"/>
          <a:ext cx="1448002" cy="5334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561990</xdr:colOff>
      <xdr:row>0</xdr:row>
      <xdr:rowOff>9451</xdr:rowOff>
    </xdr:from>
    <xdr:to>
      <xdr:col>8</xdr:col>
      <xdr:colOff>319305</xdr:colOff>
      <xdr:row>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6AAA387-5F98-D591-D360-AD3470BFF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8578" y="9451"/>
          <a:ext cx="1448002" cy="5334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1127558</xdr:colOff>
      <xdr:row>0</xdr:row>
      <xdr:rowOff>70411</xdr:rowOff>
    </xdr:from>
    <xdr:to>
      <xdr:col>11</xdr:col>
      <xdr:colOff>480060</xdr:colOff>
      <xdr:row>3</xdr:row>
      <xdr:rowOff>60960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5AAC23A-9381-52F8-0A35-3D5A72FF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5938" y="70411"/>
          <a:ext cx="1448002" cy="53918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568637</xdr:colOff>
      <xdr:row>26</xdr:row>
      <xdr:rowOff>53340</xdr:rowOff>
    </xdr:from>
    <xdr:to>
      <xdr:col>14</xdr:col>
      <xdr:colOff>69437</xdr:colOff>
      <xdr:row>30</xdr:row>
      <xdr:rowOff>41820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08F1217-72FC-D2A3-1C51-DA223FDCA0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302" r="11940"/>
        <a:stretch/>
      </xdr:blipFill>
      <xdr:spPr>
        <a:xfrm>
          <a:off x="7883837" y="4808220"/>
          <a:ext cx="720000" cy="720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91440</xdr:colOff>
      <xdr:row>26</xdr:row>
      <xdr:rowOff>68579</xdr:rowOff>
    </xdr:from>
    <xdr:to>
      <xdr:col>2</xdr:col>
      <xdr:colOff>312240</xdr:colOff>
      <xdr:row>30</xdr:row>
      <xdr:rowOff>57059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7D280D5-E78F-ECEF-06B7-7E378408B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4823459"/>
          <a:ext cx="1440000" cy="720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175260</xdr:colOff>
      <xdr:row>25</xdr:row>
      <xdr:rowOff>175260</xdr:rowOff>
    </xdr:from>
    <xdr:to>
      <xdr:col>8</xdr:col>
      <xdr:colOff>402888</xdr:colOff>
      <xdr:row>30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F6D6893-43A2-256D-5EC9-C5AEDCB73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32860" y="4747260"/>
          <a:ext cx="1446828" cy="7391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152400</xdr:rowOff>
    </xdr:from>
    <xdr:to>
      <xdr:col>5</xdr:col>
      <xdr:colOff>108937</xdr:colOff>
      <xdr:row>15</xdr:row>
      <xdr:rowOff>124204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9B7275D-3CD6-EB81-9F8A-D856AF656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" y="152400"/>
          <a:ext cx="2524477" cy="271500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22860</xdr:rowOff>
    </xdr:from>
    <xdr:to>
      <xdr:col>6</xdr:col>
      <xdr:colOff>594360</xdr:colOff>
      <xdr:row>12</xdr:row>
      <xdr:rowOff>22860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ADCA376-5B5A-4CC7-8CE4-811453A31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0</xdr:row>
      <xdr:rowOff>84198</xdr:rowOff>
    </xdr:from>
    <xdr:to>
      <xdr:col>12</xdr:col>
      <xdr:colOff>430530</xdr:colOff>
      <xdr:row>11</xdr:row>
      <xdr:rowOff>182879</xdr:rowOff>
    </xdr:to>
    <xdr:sp macro="" textlink="">
      <xdr:nvSpPr>
        <xdr:cNvPr id="3" name="Стрелка углом вверх 4">
          <a:extLst>
            <a:ext uri="{FF2B5EF4-FFF2-40B4-BE49-F238E27FC236}">
              <a16:creationId xmlns:a16="http://schemas.microsoft.com/office/drawing/2014/main" id="{4FCEC881-1BDF-48E9-B616-EAB6A400EB55}"/>
            </a:ext>
          </a:extLst>
        </xdr:cNvPr>
        <xdr:cNvSpPr/>
      </xdr:nvSpPr>
      <xdr:spPr>
        <a:xfrm>
          <a:off x="5501640" y="84198"/>
          <a:ext cx="2244090" cy="2110361"/>
        </a:xfrm>
        <a:prstGeom prst="bentUpArrow">
          <a:avLst/>
        </a:prstGeom>
        <a:solidFill>
          <a:schemeClr val="accent4">
            <a:lumMod val="60000"/>
            <a:lumOff val="40000"/>
          </a:schemeClr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 w="28575">
              <a:solidFill>
                <a:srgbClr val="7030A0"/>
              </a:solidFill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19500</xdr:rowOff>
    </xdr:from>
    <xdr:to>
      <xdr:col>9</xdr:col>
      <xdr:colOff>523200</xdr:colOff>
      <xdr:row>20</xdr:row>
      <xdr:rowOff>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10480B1B-48CE-4E26-BC18-523A46247B4E}"/>
            </a:ext>
          </a:extLst>
        </xdr:cNvPr>
        <xdr:cNvSpPr/>
      </xdr:nvSpPr>
      <xdr:spPr>
        <a:xfrm>
          <a:off x="609600" y="202380"/>
          <a:ext cx="5400000" cy="3455220"/>
        </a:xfrm>
        <a:prstGeom prst="rect">
          <a:avLst/>
        </a:prstGeom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3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Лента инструментов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465600</xdr:colOff>
      <xdr:row>27</xdr:row>
      <xdr:rowOff>146249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96E9A94-F0DB-969E-4B40-DBFB021F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9000000" cy="49011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457200</xdr:colOff>
      <xdr:row>11</xdr:row>
      <xdr:rowOff>74097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FA640B3-811A-C54B-654F-8E4869A9C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880"/>
          <a:ext cx="7772400" cy="19028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152400</xdr:colOff>
      <xdr:row>6</xdr:row>
      <xdr:rowOff>124023</xdr:rowOff>
    </xdr:from>
    <xdr:to>
      <xdr:col>20</xdr:col>
      <xdr:colOff>0</xdr:colOff>
      <xdr:row>17</xdr:row>
      <xdr:rowOff>15240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DEF6D90-6FB9-411D-93C6-BCACBEB66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1221303"/>
          <a:ext cx="7772400" cy="19028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&#1055;&#1088;&#1086;&#1092;&#1077;&#1089;&#1089;&#1080;&#1086;&#1085;&#1072;&#1083;\&#1055;&#1088;&#1086;&#1075;&#1088;&#1072;&#1084;&#1084;&#1099;\&#1054;&#1090;%20&#1085;&#1091;&#1083;&#1103;%20&#1076;&#1086;%20&#1092;&#1086;&#1088;&#1084;&#1091;&#1083;&#1099;\2.1,%202.2,%202.3.xlsx" TargetMode="External"/><Relationship Id="rId1" Type="http://schemas.openxmlformats.org/officeDocument/2006/relationships/externalLinkPath" Target="/&#1055;&#1088;&#1086;&#1092;&#1077;&#1089;&#1089;&#1080;&#1086;&#1085;&#1072;&#1083;/&#1055;&#1088;&#1086;&#1075;&#1088;&#1072;&#1084;&#1084;&#1099;/&#1054;&#1090;%20&#1085;&#1091;&#1083;&#1103;%20&#1076;&#1086;%20&#1092;&#1086;&#1088;&#1084;&#1091;&#1083;&#1099;/2.1,%202.2,%20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"/>
      <sheetName val="Excel 2003"/>
      <sheetName val="Excel 2007"/>
      <sheetName val="Excel 2010"/>
      <sheetName val="Excel 2016"/>
      <sheetName val="Excel 2019"/>
      <sheetName val="2."/>
      <sheetName val="Вкладки"/>
      <sheetName val="Панель быстрого доступа"/>
      <sheetName val="3."/>
      <sheetName val="Контекстное меню в Excel "/>
      <sheetName val="Ячейка "/>
      <sheetName val="Лист "/>
      <sheetName val="Книга "/>
      <sheetName val="Защита листа "/>
      <sheetName val="Защита книги "/>
      <sheetName val="Параметры страницы"/>
      <sheetName val="Колонтитулы "/>
      <sheetName val="Печа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B20">
            <v>1</v>
          </cell>
        </row>
        <row r="21">
          <cell r="B21">
            <v>2</v>
          </cell>
        </row>
        <row r="22">
          <cell r="B22">
            <v>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3EBC-100F-4FB6-9348-C5E087F10647}">
  <sheetPr codeName="Лист9">
    <tabColor rgb="FF7030A0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4940-1163-4A92-8813-C15E3C5552C5}">
  <sheetPr codeName="Лист16">
    <tabColor theme="9" tint="0.39997558519241921"/>
  </sheetPr>
  <dimension ref="A2:I17"/>
  <sheetViews>
    <sheetView workbookViewId="0"/>
  </sheetViews>
  <sheetFormatPr defaultRowHeight="14.4" x14ac:dyDescent="0.3"/>
  <cols>
    <col min="1" max="1" width="9.33203125" customWidth="1"/>
    <col min="4" max="4" width="6.77734375" customWidth="1"/>
    <col min="6" max="6" width="11.109375" customWidth="1"/>
  </cols>
  <sheetData>
    <row r="2" spans="1:9" x14ac:dyDescent="0.3">
      <c r="B2" t="s">
        <v>5</v>
      </c>
      <c r="C2" t="s">
        <v>6</v>
      </c>
      <c r="D2" t="s">
        <v>7</v>
      </c>
    </row>
    <row r="3" spans="1:9" x14ac:dyDescent="0.3">
      <c r="A3">
        <v>1</v>
      </c>
      <c r="B3" s="3">
        <v>77</v>
      </c>
      <c r="C3" s="3">
        <v>69</v>
      </c>
      <c r="D3" s="3">
        <v>70</v>
      </c>
      <c r="F3" s="27">
        <v>123456789</v>
      </c>
      <c r="H3" s="8" t="s">
        <v>92</v>
      </c>
      <c r="I3" s="26">
        <v>3.34</v>
      </c>
    </row>
    <row r="4" spans="1:9" x14ac:dyDescent="0.3">
      <c r="A4">
        <v>2</v>
      </c>
      <c r="B4" s="3">
        <v>73</v>
      </c>
      <c r="C4" s="3">
        <v>57</v>
      </c>
      <c r="D4" s="3">
        <v>76</v>
      </c>
      <c r="H4" s="8" t="s">
        <v>93</v>
      </c>
      <c r="I4" s="26">
        <v>3.26</v>
      </c>
    </row>
    <row r="5" spans="1:9" x14ac:dyDescent="0.3">
      <c r="A5">
        <v>3</v>
      </c>
      <c r="B5" s="3">
        <v>78</v>
      </c>
      <c r="C5" s="3">
        <v>61</v>
      </c>
      <c r="D5" s="3">
        <v>60</v>
      </c>
      <c r="H5" s="8" t="s">
        <v>94</v>
      </c>
      <c r="I5" s="26">
        <v>2.21</v>
      </c>
    </row>
    <row r="6" spans="1:9" x14ac:dyDescent="0.3">
      <c r="A6">
        <v>4</v>
      </c>
      <c r="B6" s="3">
        <v>58</v>
      </c>
      <c r="C6" s="3">
        <v>58</v>
      </c>
      <c r="D6" s="3">
        <v>77</v>
      </c>
      <c r="H6" s="8" t="s">
        <v>95</v>
      </c>
      <c r="I6" s="26">
        <v>1.19</v>
      </c>
    </row>
    <row r="7" spans="1:9" x14ac:dyDescent="0.3">
      <c r="A7">
        <v>5</v>
      </c>
      <c r="B7" s="3">
        <v>74</v>
      </c>
      <c r="C7" s="3">
        <v>78</v>
      </c>
      <c r="D7" s="3">
        <v>62</v>
      </c>
      <c r="H7" s="7" t="s">
        <v>96</v>
      </c>
      <c r="I7" s="10">
        <f>SUM(I3:I6)</f>
        <v>9.9999999999999982</v>
      </c>
    </row>
    <row r="8" spans="1:9" x14ac:dyDescent="0.3">
      <c r="A8">
        <v>6</v>
      </c>
      <c r="B8" s="3">
        <v>62</v>
      </c>
      <c r="C8" s="3">
        <v>56</v>
      </c>
      <c r="D8" s="3">
        <v>77</v>
      </c>
    </row>
    <row r="9" spans="1:9" x14ac:dyDescent="0.3">
      <c r="A9">
        <v>7</v>
      </c>
      <c r="B9" s="3">
        <v>77</v>
      </c>
      <c r="C9" s="3">
        <v>71</v>
      </c>
      <c r="D9" s="3">
        <v>60</v>
      </c>
    </row>
    <row r="10" spans="1:9" x14ac:dyDescent="0.3">
      <c r="A10">
        <v>8</v>
      </c>
      <c r="B10" s="3">
        <v>69</v>
      </c>
      <c r="C10" s="3">
        <v>71</v>
      </c>
      <c r="D10" s="3">
        <v>62</v>
      </c>
    </row>
    <row r="11" spans="1:9" x14ac:dyDescent="0.3">
      <c r="A11">
        <v>9</v>
      </c>
      <c r="B11" s="3">
        <v>62</v>
      </c>
      <c r="C11" s="3">
        <v>78</v>
      </c>
      <c r="D11" s="3">
        <v>72</v>
      </c>
    </row>
    <row r="12" spans="1:9" x14ac:dyDescent="0.3">
      <c r="A12">
        <v>10</v>
      </c>
      <c r="B12" s="3">
        <v>62</v>
      </c>
      <c r="C12" s="3">
        <v>69</v>
      </c>
      <c r="D12" s="3">
        <v>56</v>
      </c>
      <c r="E12" s="3"/>
      <c r="F12" s="3"/>
      <c r="G12" s="3"/>
      <c r="H12" s="3"/>
    </row>
    <row r="13" spans="1:9" x14ac:dyDescent="0.3">
      <c r="A13">
        <v>11</v>
      </c>
      <c r="B13" s="3">
        <v>58</v>
      </c>
      <c r="C13" s="3">
        <v>78</v>
      </c>
      <c r="D13" s="3">
        <v>62</v>
      </c>
    </row>
    <row r="14" spans="1:9" x14ac:dyDescent="0.3">
      <c r="A14">
        <v>12</v>
      </c>
      <c r="B14" s="3">
        <v>75</v>
      </c>
      <c r="C14" s="3">
        <v>73</v>
      </c>
      <c r="D14" s="3">
        <v>60</v>
      </c>
    </row>
    <row r="15" spans="1:9" x14ac:dyDescent="0.3">
      <c r="A15">
        <v>13</v>
      </c>
      <c r="B15" s="3">
        <v>58</v>
      </c>
      <c r="C15" s="3">
        <v>68</v>
      </c>
      <c r="D15" s="3">
        <v>64</v>
      </c>
    </row>
    <row r="16" spans="1:9" x14ac:dyDescent="0.3">
      <c r="A16">
        <v>14</v>
      </c>
      <c r="B16" s="3">
        <v>67</v>
      </c>
      <c r="C16" s="3">
        <v>57</v>
      </c>
      <c r="D16" s="3">
        <v>62</v>
      </c>
    </row>
    <row r="17" spans="1:4" x14ac:dyDescent="0.3">
      <c r="A17">
        <v>15</v>
      </c>
      <c r="B17" s="3">
        <v>61</v>
      </c>
      <c r="C17" s="3">
        <v>66</v>
      </c>
      <c r="D17" s="3">
        <v>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2F5A-8D15-4CB6-B1CF-DA419F868520}">
  <sheetPr codeName="Лист17">
    <tabColor theme="9" tint="0.39997558519241921"/>
  </sheetPr>
  <dimension ref="B2:E16"/>
  <sheetViews>
    <sheetView zoomScaleNormal="100" workbookViewId="0"/>
  </sheetViews>
  <sheetFormatPr defaultRowHeight="14.4" x14ac:dyDescent="0.3"/>
  <cols>
    <col min="2" max="2" width="9" customWidth="1"/>
    <col min="3" max="3" width="10.77734375" customWidth="1"/>
    <col min="4" max="4" width="9.77734375" customWidth="1"/>
    <col min="5" max="5" width="6.44140625" customWidth="1"/>
  </cols>
  <sheetData>
    <row r="2" spans="2:5" ht="14.4" customHeight="1" x14ac:dyDescent="0.3">
      <c r="B2" s="35" t="s">
        <v>23</v>
      </c>
      <c r="C2" s="35"/>
      <c r="D2" s="35"/>
      <c r="E2" s="35"/>
    </row>
    <row r="3" spans="2:5" x14ac:dyDescent="0.3">
      <c r="B3" s="35"/>
      <c r="C3" s="35"/>
      <c r="D3" s="35"/>
      <c r="E3" s="35"/>
    </row>
    <row r="4" spans="2:5" x14ac:dyDescent="0.3">
      <c r="B4" s="4" t="s">
        <v>9</v>
      </c>
      <c r="C4" s="4" t="s">
        <v>24</v>
      </c>
      <c r="D4" s="4" t="s">
        <v>25</v>
      </c>
      <c r="E4" s="4" t="s">
        <v>26</v>
      </c>
    </row>
    <row r="5" spans="2:5" x14ac:dyDescent="0.3">
      <c r="B5" s="6" t="s">
        <v>11</v>
      </c>
      <c r="C5" s="11">
        <v>8</v>
      </c>
      <c r="D5" s="11">
        <v>11</v>
      </c>
      <c r="E5" s="11">
        <v>12</v>
      </c>
    </row>
    <row r="6" spans="2:5" x14ac:dyDescent="0.3">
      <c r="B6" s="6" t="s">
        <v>12</v>
      </c>
      <c r="C6" s="11">
        <v>9</v>
      </c>
      <c r="D6" s="11">
        <v>10</v>
      </c>
      <c r="E6" s="11">
        <v>9</v>
      </c>
    </row>
    <row r="7" spans="2:5" x14ac:dyDescent="0.3">
      <c r="B7" s="7" t="s">
        <v>13</v>
      </c>
      <c r="C7" s="11">
        <v>10</v>
      </c>
      <c r="D7" s="11">
        <v>12</v>
      </c>
      <c r="E7" s="11">
        <v>9</v>
      </c>
    </row>
    <row r="8" spans="2:5" x14ac:dyDescent="0.3">
      <c r="B8" s="7" t="s">
        <v>14</v>
      </c>
      <c r="C8" s="11">
        <v>8</v>
      </c>
      <c r="D8" s="11">
        <v>17</v>
      </c>
      <c r="E8" s="11">
        <v>5</v>
      </c>
    </row>
    <row r="9" spans="2:5" x14ac:dyDescent="0.3">
      <c r="B9" s="8" t="s">
        <v>15</v>
      </c>
      <c r="C9" s="11">
        <v>4</v>
      </c>
      <c r="D9" s="11">
        <v>11</v>
      </c>
      <c r="E9" s="11">
        <v>16</v>
      </c>
    </row>
    <row r="10" spans="2:5" x14ac:dyDescent="0.3">
      <c r="B10" s="9" t="s">
        <v>16</v>
      </c>
      <c r="C10" s="11">
        <v>3</v>
      </c>
      <c r="D10" s="11">
        <v>7</v>
      </c>
      <c r="E10" s="11">
        <v>20</v>
      </c>
    </row>
    <row r="11" spans="2:5" x14ac:dyDescent="0.3">
      <c r="B11" s="9" t="s">
        <v>17</v>
      </c>
      <c r="C11" s="11">
        <v>4</v>
      </c>
      <c r="D11" s="11">
        <v>4</v>
      </c>
      <c r="E11" s="11">
        <v>23</v>
      </c>
    </row>
    <row r="12" spans="2:5" x14ac:dyDescent="0.3">
      <c r="B12" s="9" t="s">
        <v>18</v>
      </c>
      <c r="C12" s="11">
        <v>4</v>
      </c>
      <c r="D12" s="11">
        <v>10</v>
      </c>
      <c r="E12" s="11">
        <v>17</v>
      </c>
    </row>
    <row r="13" spans="2:5" x14ac:dyDescent="0.3">
      <c r="B13" s="10" t="s">
        <v>19</v>
      </c>
      <c r="C13" s="11">
        <v>8</v>
      </c>
      <c r="D13" s="11">
        <v>16</v>
      </c>
      <c r="E13" s="11">
        <v>6</v>
      </c>
    </row>
    <row r="14" spans="2:5" x14ac:dyDescent="0.3">
      <c r="B14" s="10" t="s">
        <v>20</v>
      </c>
      <c r="C14" s="11">
        <v>5</v>
      </c>
      <c r="D14" s="11">
        <v>14</v>
      </c>
      <c r="E14" s="11">
        <v>12</v>
      </c>
    </row>
    <row r="15" spans="2:5" x14ac:dyDescent="0.3">
      <c r="B15" s="10" t="s">
        <v>21</v>
      </c>
      <c r="C15" s="11">
        <v>3</v>
      </c>
      <c r="D15" s="11">
        <v>9</v>
      </c>
      <c r="E15" s="11">
        <v>18</v>
      </c>
    </row>
    <row r="16" spans="2:5" x14ac:dyDescent="0.3">
      <c r="B16" s="6" t="s">
        <v>22</v>
      </c>
      <c r="C16" s="11">
        <v>4</v>
      </c>
      <c r="D16" s="11">
        <v>10</v>
      </c>
      <c r="E16" s="11">
        <v>17</v>
      </c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4EDB-E495-4D9F-8FA7-68CB2A61A946}">
  <sheetPr codeName="Лист18">
    <tabColor theme="9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C92E-6B44-49BB-8165-FADE76887BBC}">
  <sheetPr codeName="Лист19">
    <tabColor theme="9" tint="0.39997558519241921"/>
  </sheetPr>
  <dimension ref="A1:I35"/>
  <sheetViews>
    <sheetView workbookViewId="0"/>
  </sheetViews>
  <sheetFormatPr defaultRowHeight="14.4" x14ac:dyDescent="0.3"/>
  <sheetData>
    <row r="1" spans="1:7" x14ac:dyDescent="0.3">
      <c r="A1" s="12">
        <v>1</v>
      </c>
    </row>
    <row r="2" spans="1:7" x14ac:dyDescent="0.3">
      <c r="A2" s="12">
        <v>2</v>
      </c>
      <c r="C2" s="7">
        <f>A1+A2+A3</f>
        <v>6</v>
      </c>
    </row>
    <row r="3" spans="1:7" x14ac:dyDescent="0.3">
      <c r="A3" s="12">
        <v>3</v>
      </c>
    </row>
    <row r="5" spans="1:7" x14ac:dyDescent="0.3">
      <c r="A5" s="12">
        <v>4</v>
      </c>
    </row>
    <row r="6" spans="1:7" x14ac:dyDescent="0.3">
      <c r="A6" s="12">
        <v>5</v>
      </c>
      <c r="C6" s="7">
        <f>A5+A6+A7</f>
        <v>15</v>
      </c>
      <c r="E6" s="10">
        <f>C2+C6+C10</f>
        <v>45</v>
      </c>
    </row>
    <row r="7" spans="1:7" x14ac:dyDescent="0.3">
      <c r="A7" s="12">
        <v>6</v>
      </c>
    </row>
    <row r="9" spans="1:7" x14ac:dyDescent="0.3">
      <c r="A9" s="12">
        <v>7</v>
      </c>
    </row>
    <row r="10" spans="1:7" x14ac:dyDescent="0.3">
      <c r="A10" s="12">
        <v>8</v>
      </c>
      <c r="C10" s="7">
        <f>A9+A10+A11</f>
        <v>24</v>
      </c>
      <c r="G10" s="13">
        <f>E6+E14</f>
        <v>144</v>
      </c>
    </row>
    <row r="11" spans="1:7" x14ac:dyDescent="0.3">
      <c r="A11" s="12">
        <v>9</v>
      </c>
    </row>
    <row r="13" spans="1:7" x14ac:dyDescent="0.3">
      <c r="A13" s="12">
        <v>10</v>
      </c>
    </row>
    <row r="14" spans="1:7" x14ac:dyDescent="0.3">
      <c r="A14" s="12">
        <v>11</v>
      </c>
      <c r="C14" s="7">
        <f>A13+A14+A15</f>
        <v>33</v>
      </c>
      <c r="E14" s="10">
        <f>C10+C14+C18</f>
        <v>99</v>
      </c>
    </row>
    <row r="15" spans="1:7" x14ac:dyDescent="0.3">
      <c r="A15" s="12">
        <v>12</v>
      </c>
    </row>
    <row r="17" spans="1:9" x14ac:dyDescent="0.3">
      <c r="A17" s="12">
        <v>13</v>
      </c>
    </row>
    <row r="18" spans="1:9" x14ac:dyDescent="0.3">
      <c r="A18" s="12">
        <v>14</v>
      </c>
      <c r="C18" s="7">
        <f>A17+A18+A19</f>
        <v>42</v>
      </c>
      <c r="I18" s="14">
        <f>G10+G26</f>
        <v>504</v>
      </c>
    </row>
    <row r="19" spans="1:9" x14ac:dyDescent="0.3">
      <c r="A19" s="12">
        <v>15</v>
      </c>
    </row>
    <row r="21" spans="1:9" x14ac:dyDescent="0.3">
      <c r="A21" s="12">
        <v>16</v>
      </c>
    </row>
    <row r="22" spans="1:9" x14ac:dyDescent="0.3">
      <c r="A22" s="12">
        <v>17</v>
      </c>
      <c r="C22" s="7">
        <f>A21+A22+A23</f>
        <v>51</v>
      </c>
      <c r="E22" s="10">
        <f>C18+C22+C26</f>
        <v>153</v>
      </c>
    </row>
    <row r="23" spans="1:9" x14ac:dyDescent="0.3">
      <c r="A23" s="12">
        <v>18</v>
      </c>
    </row>
    <row r="25" spans="1:9" x14ac:dyDescent="0.3">
      <c r="A25" s="12">
        <v>19</v>
      </c>
    </row>
    <row r="26" spans="1:9" x14ac:dyDescent="0.3">
      <c r="A26" s="12">
        <v>20</v>
      </c>
      <c r="C26" s="7">
        <f>A25+A26+A27</f>
        <v>60</v>
      </c>
      <c r="G26" s="13">
        <f>E22+E30</f>
        <v>360</v>
      </c>
    </row>
    <row r="27" spans="1:9" x14ac:dyDescent="0.3">
      <c r="A27" s="12">
        <v>21</v>
      </c>
    </row>
    <row r="29" spans="1:9" x14ac:dyDescent="0.3">
      <c r="A29" s="12">
        <v>22</v>
      </c>
    </row>
    <row r="30" spans="1:9" x14ac:dyDescent="0.3">
      <c r="A30" s="12">
        <v>23</v>
      </c>
      <c r="C30" s="7">
        <f>A29+A30+A31</f>
        <v>69</v>
      </c>
      <c r="E30" s="10">
        <f>C26+C30+C34</f>
        <v>207</v>
      </c>
    </row>
    <row r="31" spans="1:9" x14ac:dyDescent="0.3">
      <c r="A31" s="12">
        <v>24</v>
      </c>
    </row>
    <row r="33" spans="1:3" x14ac:dyDescent="0.3">
      <c r="A33" s="12">
        <v>25</v>
      </c>
    </row>
    <row r="34" spans="1:3" x14ac:dyDescent="0.3">
      <c r="A34" s="12">
        <v>26</v>
      </c>
      <c r="C34" s="7">
        <f>A33+A34+A35</f>
        <v>78</v>
      </c>
    </row>
    <row r="35" spans="1:3" x14ac:dyDescent="0.3">
      <c r="A35" s="12">
        <v>27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E6B0-9486-47E2-9CE7-B48D512DFC93}">
  <sheetPr codeName="Лист20">
    <tabColor theme="9" tint="0.39997558519241921"/>
  </sheetPr>
  <dimension ref="A1:G16"/>
  <sheetViews>
    <sheetView workbookViewId="0"/>
  </sheetViews>
  <sheetFormatPr defaultRowHeight="14.4" x14ac:dyDescent="0.3"/>
  <cols>
    <col min="2" max="2" width="11.33203125" bestFit="1" customWidth="1"/>
    <col min="3" max="3" width="10.88671875" bestFit="1" customWidth="1"/>
    <col min="4" max="4" width="15.33203125" bestFit="1" customWidth="1"/>
    <col min="6" max="6" width="12.88671875" bestFit="1" customWidth="1"/>
  </cols>
  <sheetData>
    <row r="1" spans="1:7" x14ac:dyDescent="0.3">
      <c r="A1" s="15" t="s">
        <v>27</v>
      </c>
      <c r="B1" s="15" t="s">
        <v>28</v>
      </c>
      <c r="C1" s="15" t="s">
        <v>29</v>
      </c>
      <c r="D1" s="15" t="s">
        <v>30</v>
      </c>
      <c r="E1" s="15" t="s">
        <v>31</v>
      </c>
      <c r="F1" s="15" t="s">
        <v>32</v>
      </c>
      <c r="G1" s="15" t="s">
        <v>33</v>
      </c>
    </row>
    <row r="2" spans="1:7" x14ac:dyDescent="0.3">
      <c r="A2" s="16">
        <v>1</v>
      </c>
      <c r="B2" s="16" t="s">
        <v>34</v>
      </c>
      <c r="C2" s="16" t="s">
        <v>35</v>
      </c>
      <c r="D2" s="16" t="s">
        <v>36</v>
      </c>
      <c r="E2" s="16" t="s">
        <v>37</v>
      </c>
      <c r="F2" s="16" t="s">
        <v>38</v>
      </c>
      <c r="G2" s="16">
        <v>32</v>
      </c>
    </row>
    <row r="3" spans="1:7" x14ac:dyDescent="0.3">
      <c r="A3" s="16">
        <v>2</v>
      </c>
      <c r="B3" s="16" t="s">
        <v>39</v>
      </c>
      <c r="C3" s="16" t="s">
        <v>40</v>
      </c>
      <c r="D3" s="16" t="s">
        <v>41</v>
      </c>
      <c r="E3" s="16" t="s">
        <v>42</v>
      </c>
      <c r="F3" s="16" t="s">
        <v>43</v>
      </c>
      <c r="G3" s="16">
        <v>45</v>
      </c>
    </row>
    <row r="4" spans="1:7" x14ac:dyDescent="0.3">
      <c r="A4" s="16">
        <v>3</v>
      </c>
      <c r="B4" s="16" t="s">
        <v>44</v>
      </c>
      <c r="C4" s="16" t="s">
        <v>45</v>
      </c>
      <c r="D4" s="16" t="s">
        <v>46</v>
      </c>
      <c r="E4" s="16" t="s">
        <v>37</v>
      </c>
      <c r="F4" s="16" t="s">
        <v>47</v>
      </c>
      <c r="G4" s="16">
        <v>55</v>
      </c>
    </row>
    <row r="5" spans="1:7" x14ac:dyDescent="0.3">
      <c r="A5" s="16">
        <v>4</v>
      </c>
      <c r="B5" s="16" t="s">
        <v>48</v>
      </c>
      <c r="C5" s="16" t="s">
        <v>49</v>
      </c>
      <c r="D5" s="16" t="s">
        <v>50</v>
      </c>
      <c r="E5" s="16" t="s">
        <v>42</v>
      </c>
      <c r="F5" s="16" t="s">
        <v>38</v>
      </c>
      <c r="G5" s="16">
        <v>27</v>
      </c>
    </row>
    <row r="6" spans="1:7" x14ac:dyDescent="0.3">
      <c r="A6" s="16">
        <v>5</v>
      </c>
      <c r="B6" s="16" t="s">
        <v>51</v>
      </c>
      <c r="C6" s="16" t="s">
        <v>52</v>
      </c>
      <c r="D6" s="16" t="s">
        <v>53</v>
      </c>
      <c r="E6" s="16" t="s">
        <v>37</v>
      </c>
      <c r="F6" s="16" t="s">
        <v>54</v>
      </c>
      <c r="G6" s="16">
        <v>41</v>
      </c>
    </row>
    <row r="7" spans="1:7" x14ac:dyDescent="0.3">
      <c r="A7" s="16">
        <v>6</v>
      </c>
      <c r="B7" s="16" t="s">
        <v>55</v>
      </c>
      <c r="C7" s="16" t="s">
        <v>56</v>
      </c>
      <c r="D7" s="16" t="s">
        <v>57</v>
      </c>
      <c r="E7" s="16" t="s">
        <v>42</v>
      </c>
      <c r="F7" s="16" t="s">
        <v>58</v>
      </c>
      <c r="G7" s="16">
        <v>48</v>
      </c>
    </row>
    <row r="8" spans="1:7" x14ac:dyDescent="0.3">
      <c r="A8" s="16">
        <v>7</v>
      </c>
      <c r="B8" s="16" t="s">
        <v>59</v>
      </c>
      <c r="C8" s="16" t="s">
        <v>60</v>
      </c>
      <c r="D8" s="16" t="s">
        <v>61</v>
      </c>
      <c r="E8" s="16" t="s">
        <v>37</v>
      </c>
      <c r="F8" s="16" t="s">
        <v>58</v>
      </c>
      <c r="G8" s="16">
        <v>36</v>
      </c>
    </row>
    <row r="9" spans="1:7" x14ac:dyDescent="0.3">
      <c r="A9" s="16">
        <v>8</v>
      </c>
      <c r="B9" s="16" t="s">
        <v>62</v>
      </c>
      <c r="C9" s="16" t="s">
        <v>63</v>
      </c>
      <c r="D9" s="16" t="s">
        <v>64</v>
      </c>
      <c r="E9" s="16" t="s">
        <v>42</v>
      </c>
      <c r="F9" s="16" t="s">
        <v>38</v>
      </c>
      <c r="G9" s="16">
        <v>53</v>
      </c>
    </row>
    <row r="10" spans="1:7" x14ac:dyDescent="0.3">
      <c r="A10" s="16">
        <v>9</v>
      </c>
      <c r="B10" s="16" t="s">
        <v>65</v>
      </c>
      <c r="C10" s="16" t="s">
        <v>66</v>
      </c>
      <c r="D10" s="16" t="s">
        <v>67</v>
      </c>
      <c r="E10" s="16" t="s">
        <v>37</v>
      </c>
      <c r="F10" s="16" t="s">
        <v>43</v>
      </c>
      <c r="G10" s="16">
        <v>26</v>
      </c>
    </row>
    <row r="11" spans="1:7" x14ac:dyDescent="0.3">
      <c r="A11" s="16">
        <v>10</v>
      </c>
      <c r="B11" s="16" t="s">
        <v>68</v>
      </c>
      <c r="C11" s="16" t="s">
        <v>69</v>
      </c>
      <c r="D11" s="16" t="s">
        <v>70</v>
      </c>
      <c r="E11" s="16" t="s">
        <v>42</v>
      </c>
      <c r="F11" s="16" t="s">
        <v>71</v>
      </c>
      <c r="G11" s="16">
        <v>57</v>
      </c>
    </row>
    <row r="12" spans="1:7" x14ac:dyDescent="0.3">
      <c r="A12" s="16">
        <v>11</v>
      </c>
      <c r="B12" s="16" t="s">
        <v>72</v>
      </c>
      <c r="C12" s="16" t="s">
        <v>73</v>
      </c>
      <c r="D12" s="16" t="s">
        <v>74</v>
      </c>
      <c r="E12" s="16" t="s">
        <v>37</v>
      </c>
      <c r="F12" s="16" t="s">
        <v>43</v>
      </c>
      <c r="G12" s="16">
        <v>21</v>
      </c>
    </row>
    <row r="13" spans="1:7" x14ac:dyDescent="0.3">
      <c r="A13" s="16">
        <v>12</v>
      </c>
      <c r="B13" s="16" t="s">
        <v>75</v>
      </c>
      <c r="C13" s="16" t="s">
        <v>40</v>
      </c>
      <c r="D13" s="16" t="s">
        <v>76</v>
      </c>
      <c r="E13" s="16" t="s">
        <v>42</v>
      </c>
      <c r="F13" s="16" t="s">
        <v>77</v>
      </c>
      <c r="G13" s="16">
        <v>50</v>
      </c>
    </row>
    <row r="14" spans="1:7" x14ac:dyDescent="0.3">
      <c r="A14" s="16">
        <v>13</v>
      </c>
      <c r="B14" s="16" t="s">
        <v>78</v>
      </c>
      <c r="C14" s="16" t="s">
        <v>79</v>
      </c>
      <c r="D14" s="16" t="s">
        <v>53</v>
      </c>
      <c r="E14" s="16" t="s">
        <v>37</v>
      </c>
      <c r="F14" s="16" t="s">
        <v>38</v>
      </c>
      <c r="G14" s="16">
        <v>39</v>
      </c>
    </row>
    <row r="15" spans="1:7" x14ac:dyDescent="0.3">
      <c r="A15" s="16">
        <v>14</v>
      </c>
      <c r="B15" s="16" t="s">
        <v>80</v>
      </c>
      <c r="C15" s="16" t="s">
        <v>81</v>
      </c>
      <c r="D15" s="16" t="s">
        <v>82</v>
      </c>
      <c r="E15" s="16" t="s">
        <v>42</v>
      </c>
      <c r="F15" s="16" t="s">
        <v>58</v>
      </c>
      <c r="G15" s="16">
        <v>30</v>
      </c>
    </row>
    <row r="16" spans="1:7" x14ac:dyDescent="0.3">
      <c r="A16" s="16">
        <v>15</v>
      </c>
      <c r="B16" s="16" t="s">
        <v>83</v>
      </c>
      <c r="C16" s="16" t="s">
        <v>84</v>
      </c>
      <c r="D16" s="16" t="s">
        <v>85</v>
      </c>
      <c r="E16" s="16" t="s">
        <v>37</v>
      </c>
      <c r="F16" s="16" t="s">
        <v>43</v>
      </c>
      <c r="G16" s="16">
        <v>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448A-3199-4675-9DBF-2E57BBBAE513}">
  <sheetPr codeName="Лист21">
    <tabColor theme="9" tint="0.39997558519241921"/>
  </sheetPr>
  <dimension ref="B2"/>
  <sheetViews>
    <sheetView workbookViewId="0"/>
  </sheetViews>
  <sheetFormatPr defaultRowHeight="14.4" x14ac:dyDescent="0.3"/>
  <sheetData>
    <row r="2" spans="2:2" x14ac:dyDescent="0.3">
      <c r="B2" t="s">
        <v>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0D20-7D40-4585-B080-FE43823BEC04}">
  <sheetPr codeName="Лист22">
    <tabColor theme="9" tint="0.39997558519241921"/>
    <pageSetUpPr fitToPage="1"/>
  </sheetPr>
  <dimension ref="A1:K51"/>
  <sheetViews>
    <sheetView zoomScaleNormal="100" workbookViewId="0"/>
  </sheetViews>
  <sheetFormatPr defaultRowHeight="14.4" x14ac:dyDescent="0.3"/>
  <cols>
    <col min="1" max="1" width="3" bestFit="1" customWidth="1"/>
    <col min="2" max="2" width="11.33203125" bestFit="1" customWidth="1"/>
    <col min="3" max="3" width="11.109375" bestFit="1" customWidth="1"/>
    <col min="4" max="4" width="14.44140625" bestFit="1" customWidth="1"/>
    <col min="5" max="5" width="7.77734375" bestFit="1" customWidth="1"/>
    <col min="6" max="6" width="4.33203125" bestFit="1" customWidth="1"/>
    <col min="7" max="7" width="13.109375" bestFit="1" customWidth="1"/>
    <col min="8" max="8" width="12.88671875" bestFit="1" customWidth="1"/>
    <col min="9" max="9" width="17.6640625" bestFit="1" customWidth="1"/>
    <col min="10" max="10" width="20.33203125" bestFit="1" customWidth="1"/>
    <col min="11" max="11" width="7.109375" bestFit="1" customWidth="1"/>
  </cols>
  <sheetData>
    <row r="1" spans="1:11" x14ac:dyDescent="0.3">
      <c r="A1" s="28" t="s">
        <v>27</v>
      </c>
      <c r="B1" s="28" t="s">
        <v>28</v>
      </c>
      <c r="C1" s="28" t="s">
        <v>29</v>
      </c>
      <c r="D1" s="28" t="s">
        <v>30</v>
      </c>
      <c r="E1" s="28" t="s">
        <v>33</v>
      </c>
      <c r="F1" s="28" t="s">
        <v>31</v>
      </c>
      <c r="G1" s="28" t="s">
        <v>100</v>
      </c>
      <c r="H1" s="28" t="s">
        <v>101</v>
      </c>
      <c r="I1" s="28" t="s">
        <v>102</v>
      </c>
      <c r="J1" s="28" t="s">
        <v>103</v>
      </c>
      <c r="K1" s="28" t="s">
        <v>104</v>
      </c>
    </row>
    <row r="2" spans="1:11" x14ac:dyDescent="0.3">
      <c r="A2" s="16">
        <v>1</v>
      </c>
      <c r="B2" s="16" t="s">
        <v>105</v>
      </c>
      <c r="C2" s="16" t="s">
        <v>106</v>
      </c>
      <c r="D2" s="16" t="s">
        <v>107</v>
      </c>
      <c r="E2" s="29">
        <v>32</v>
      </c>
      <c r="F2" s="29" t="s">
        <v>42</v>
      </c>
      <c r="G2" s="30" t="s">
        <v>108</v>
      </c>
      <c r="H2" s="16" t="s">
        <v>109</v>
      </c>
      <c r="I2" s="31">
        <v>44713</v>
      </c>
      <c r="J2" s="16">
        <v>15400</v>
      </c>
      <c r="K2" s="32">
        <v>0.08</v>
      </c>
    </row>
    <row r="3" spans="1:11" x14ac:dyDescent="0.3">
      <c r="A3" s="16">
        <v>2</v>
      </c>
      <c r="B3" s="16" t="s">
        <v>110</v>
      </c>
      <c r="C3" s="16" t="s">
        <v>111</v>
      </c>
      <c r="D3" s="16" t="s">
        <v>61</v>
      </c>
      <c r="E3" s="29">
        <v>45</v>
      </c>
      <c r="F3" s="29" t="s">
        <v>37</v>
      </c>
      <c r="G3" s="30" t="s">
        <v>112</v>
      </c>
      <c r="H3" s="16" t="s">
        <v>113</v>
      </c>
      <c r="I3" s="31">
        <v>44796</v>
      </c>
      <c r="J3" s="16">
        <v>13500</v>
      </c>
      <c r="K3" s="32">
        <v>0.04</v>
      </c>
    </row>
    <row r="4" spans="1:11" x14ac:dyDescent="0.3">
      <c r="A4" s="16">
        <v>3</v>
      </c>
      <c r="B4" s="16" t="s">
        <v>114</v>
      </c>
      <c r="C4" s="16" t="s">
        <v>115</v>
      </c>
      <c r="D4" s="16" t="s">
        <v>116</v>
      </c>
      <c r="E4" s="29">
        <v>25</v>
      </c>
      <c r="F4" s="29" t="s">
        <v>42</v>
      </c>
      <c r="G4" s="30" t="s">
        <v>117</v>
      </c>
      <c r="H4" s="16" t="s">
        <v>118</v>
      </c>
      <c r="I4" s="31">
        <v>44881</v>
      </c>
      <c r="J4" s="16">
        <v>16100</v>
      </c>
      <c r="K4" s="32">
        <v>0.02</v>
      </c>
    </row>
    <row r="5" spans="1:11" x14ac:dyDescent="0.3">
      <c r="A5" s="16">
        <v>4</v>
      </c>
      <c r="B5" s="16" t="s">
        <v>119</v>
      </c>
      <c r="C5" s="16" t="s">
        <v>63</v>
      </c>
      <c r="D5" s="16" t="s">
        <v>57</v>
      </c>
      <c r="E5" s="29">
        <v>61</v>
      </c>
      <c r="F5" s="29" t="s">
        <v>42</v>
      </c>
      <c r="G5" s="30" t="s">
        <v>120</v>
      </c>
      <c r="H5" s="16" t="s">
        <v>121</v>
      </c>
      <c r="I5" s="31">
        <v>44642</v>
      </c>
      <c r="J5" s="16">
        <v>19500</v>
      </c>
      <c r="K5" s="32">
        <v>0.09</v>
      </c>
    </row>
    <row r="6" spans="1:11" x14ac:dyDescent="0.3">
      <c r="A6" s="16">
        <v>5</v>
      </c>
      <c r="B6" s="16" t="s">
        <v>122</v>
      </c>
      <c r="C6" s="16" t="s">
        <v>123</v>
      </c>
      <c r="D6" s="16" t="s">
        <v>46</v>
      </c>
      <c r="E6" s="29">
        <v>38</v>
      </c>
      <c r="F6" s="29" t="s">
        <v>37</v>
      </c>
      <c r="G6" s="30" t="s">
        <v>124</v>
      </c>
      <c r="H6" s="16" t="s">
        <v>125</v>
      </c>
      <c r="I6" s="31">
        <v>44695</v>
      </c>
      <c r="J6" s="16">
        <v>14200</v>
      </c>
      <c r="K6" s="32">
        <v>7.0000000000000007E-2</v>
      </c>
    </row>
    <row r="7" spans="1:11" x14ac:dyDescent="0.3">
      <c r="A7" s="16">
        <v>6</v>
      </c>
      <c r="B7" s="16" t="s">
        <v>126</v>
      </c>
      <c r="C7" s="16" t="s">
        <v>40</v>
      </c>
      <c r="D7" s="16" t="s">
        <v>64</v>
      </c>
      <c r="E7" s="29">
        <v>55</v>
      </c>
      <c r="F7" s="29" t="s">
        <v>42</v>
      </c>
      <c r="G7" s="30" t="s">
        <v>127</v>
      </c>
      <c r="H7" s="16" t="s">
        <v>128</v>
      </c>
      <c r="I7" s="31">
        <v>44865</v>
      </c>
      <c r="J7" s="16">
        <v>14700</v>
      </c>
      <c r="K7" s="32">
        <v>0.01</v>
      </c>
    </row>
    <row r="8" spans="1:11" x14ac:dyDescent="0.3">
      <c r="A8" s="16">
        <v>7</v>
      </c>
      <c r="B8" s="16" t="s">
        <v>129</v>
      </c>
      <c r="C8" s="16" t="s">
        <v>130</v>
      </c>
      <c r="D8" s="16" t="s">
        <v>131</v>
      </c>
      <c r="E8" s="29">
        <v>27</v>
      </c>
      <c r="F8" s="29" t="s">
        <v>37</v>
      </c>
      <c r="G8" s="30" t="s">
        <v>132</v>
      </c>
      <c r="H8" s="16" t="s">
        <v>133</v>
      </c>
      <c r="I8" s="31">
        <v>44740</v>
      </c>
      <c r="J8" s="16">
        <v>12000</v>
      </c>
      <c r="K8" s="32">
        <v>0.06</v>
      </c>
    </row>
    <row r="9" spans="1:11" x14ac:dyDescent="0.3">
      <c r="A9" s="16">
        <v>8</v>
      </c>
      <c r="B9" s="16" t="s">
        <v>134</v>
      </c>
      <c r="C9" s="16" t="s">
        <v>79</v>
      </c>
      <c r="D9" s="16" t="s">
        <v>36</v>
      </c>
      <c r="E9" s="29">
        <v>41</v>
      </c>
      <c r="F9" s="29" t="s">
        <v>37</v>
      </c>
      <c r="G9" s="30" t="s">
        <v>135</v>
      </c>
      <c r="H9" s="16" t="s">
        <v>136</v>
      </c>
      <c r="I9" s="31">
        <v>44823</v>
      </c>
      <c r="J9" s="16">
        <v>17300</v>
      </c>
      <c r="K9" s="32">
        <v>0.04</v>
      </c>
    </row>
    <row r="10" spans="1:11" x14ac:dyDescent="0.3">
      <c r="A10" s="16">
        <v>9</v>
      </c>
      <c r="B10" s="16" t="s">
        <v>137</v>
      </c>
      <c r="C10" s="16" t="s">
        <v>49</v>
      </c>
      <c r="D10" s="16" t="s">
        <v>138</v>
      </c>
      <c r="E10" s="29">
        <v>52</v>
      </c>
      <c r="F10" s="29" t="s">
        <v>42</v>
      </c>
      <c r="G10" s="30" t="s">
        <v>139</v>
      </c>
      <c r="H10" s="16" t="s">
        <v>140</v>
      </c>
      <c r="I10" s="31">
        <v>44594</v>
      </c>
      <c r="J10" s="16">
        <v>16800</v>
      </c>
      <c r="K10" s="32">
        <v>0.03</v>
      </c>
    </row>
    <row r="11" spans="1:11" x14ac:dyDescent="0.3">
      <c r="A11" s="16">
        <v>10</v>
      </c>
      <c r="B11" s="16" t="s">
        <v>141</v>
      </c>
      <c r="C11" s="16" t="s">
        <v>142</v>
      </c>
      <c r="D11" s="16" t="s">
        <v>53</v>
      </c>
      <c r="E11" s="29">
        <v>49</v>
      </c>
      <c r="F11" s="29" t="s">
        <v>37</v>
      </c>
      <c r="G11" s="30" t="s">
        <v>143</v>
      </c>
      <c r="H11" s="16" t="s">
        <v>144</v>
      </c>
      <c r="I11" s="31">
        <v>44662</v>
      </c>
      <c r="J11" s="16">
        <v>17200</v>
      </c>
      <c r="K11" s="32">
        <v>0.09</v>
      </c>
    </row>
    <row r="12" spans="1:11" x14ac:dyDescent="0.3">
      <c r="A12" s="16">
        <v>11</v>
      </c>
      <c r="B12" s="16" t="s">
        <v>145</v>
      </c>
      <c r="C12" s="16" t="s">
        <v>146</v>
      </c>
      <c r="D12" s="16" t="s">
        <v>147</v>
      </c>
      <c r="E12" s="29">
        <v>31</v>
      </c>
      <c r="F12" s="29" t="s">
        <v>42</v>
      </c>
      <c r="G12" s="30" t="s">
        <v>148</v>
      </c>
      <c r="H12" s="16" t="s">
        <v>149</v>
      </c>
      <c r="I12" s="31">
        <v>44919</v>
      </c>
      <c r="J12" s="16">
        <v>19400</v>
      </c>
      <c r="K12" s="32">
        <v>0.05</v>
      </c>
    </row>
    <row r="13" spans="1:11" x14ac:dyDescent="0.3">
      <c r="A13" s="16">
        <v>12</v>
      </c>
      <c r="B13" s="16" t="s">
        <v>150</v>
      </c>
      <c r="C13" s="16" t="s">
        <v>52</v>
      </c>
      <c r="D13" s="16" t="s">
        <v>151</v>
      </c>
      <c r="E13" s="29">
        <v>63</v>
      </c>
      <c r="F13" s="29" t="s">
        <v>37</v>
      </c>
      <c r="G13" s="30" t="s">
        <v>152</v>
      </c>
      <c r="H13" s="16" t="s">
        <v>153</v>
      </c>
      <c r="I13" s="31">
        <v>44769</v>
      </c>
      <c r="J13" s="16">
        <v>18200</v>
      </c>
      <c r="K13" s="32">
        <v>0.08</v>
      </c>
    </row>
    <row r="14" spans="1:11" x14ac:dyDescent="0.3">
      <c r="A14" s="16">
        <v>13</v>
      </c>
      <c r="B14" s="16" t="s">
        <v>154</v>
      </c>
      <c r="C14" s="16" t="s">
        <v>155</v>
      </c>
      <c r="D14" s="16" t="s">
        <v>156</v>
      </c>
      <c r="E14" s="29">
        <v>29</v>
      </c>
      <c r="F14" s="29" t="s">
        <v>42</v>
      </c>
      <c r="G14" s="30" t="s">
        <v>157</v>
      </c>
      <c r="H14" s="16" t="s">
        <v>158</v>
      </c>
      <c r="I14" s="31">
        <v>44570</v>
      </c>
      <c r="J14" s="16">
        <v>18600</v>
      </c>
      <c r="K14" s="32">
        <v>7.0000000000000007E-2</v>
      </c>
    </row>
    <row r="15" spans="1:11" x14ac:dyDescent="0.3">
      <c r="A15" s="16">
        <v>14</v>
      </c>
      <c r="B15" s="16" t="s">
        <v>159</v>
      </c>
      <c r="C15" s="16" t="s">
        <v>160</v>
      </c>
      <c r="D15" s="16" t="s">
        <v>161</v>
      </c>
      <c r="E15" s="29">
        <v>43</v>
      </c>
      <c r="F15" s="29" t="s">
        <v>37</v>
      </c>
      <c r="G15" s="30" t="s">
        <v>162</v>
      </c>
      <c r="H15" s="16" t="s">
        <v>163</v>
      </c>
      <c r="I15" s="31">
        <v>44706</v>
      </c>
      <c r="J15" s="16">
        <v>15700</v>
      </c>
      <c r="K15" s="32">
        <v>0.02</v>
      </c>
    </row>
    <row r="16" spans="1:11" x14ac:dyDescent="0.3">
      <c r="A16" s="16">
        <v>15</v>
      </c>
      <c r="B16" s="16" t="s">
        <v>164</v>
      </c>
      <c r="C16" s="16" t="s">
        <v>165</v>
      </c>
      <c r="D16" s="16" t="s">
        <v>41</v>
      </c>
      <c r="E16" s="29">
        <v>36</v>
      </c>
      <c r="F16" s="29" t="s">
        <v>42</v>
      </c>
      <c r="G16" s="30" t="s">
        <v>166</v>
      </c>
      <c r="H16" s="16" t="s">
        <v>167</v>
      </c>
      <c r="I16" s="31">
        <v>44816</v>
      </c>
      <c r="J16" s="16">
        <v>12500</v>
      </c>
      <c r="K16" s="32">
        <v>0.03</v>
      </c>
    </row>
    <row r="17" spans="1:11" x14ac:dyDescent="0.3">
      <c r="A17" s="16">
        <v>16</v>
      </c>
      <c r="B17" s="16" t="s">
        <v>168</v>
      </c>
      <c r="C17" s="16" t="s">
        <v>73</v>
      </c>
      <c r="D17" s="16" t="s">
        <v>74</v>
      </c>
      <c r="E17" s="29">
        <v>50</v>
      </c>
      <c r="F17" s="29" t="s">
        <v>37</v>
      </c>
      <c r="G17" s="30" t="s">
        <v>169</v>
      </c>
      <c r="H17" s="16" t="s">
        <v>170</v>
      </c>
      <c r="I17" s="31">
        <v>44579</v>
      </c>
      <c r="J17" s="16">
        <v>11200</v>
      </c>
      <c r="K17" s="32">
        <v>0.1</v>
      </c>
    </row>
    <row r="18" spans="1:11" x14ac:dyDescent="0.3">
      <c r="A18" s="16">
        <v>17</v>
      </c>
      <c r="B18" s="16" t="s">
        <v>171</v>
      </c>
      <c r="C18" s="16" t="s">
        <v>172</v>
      </c>
      <c r="D18" s="16" t="s">
        <v>138</v>
      </c>
      <c r="E18" s="29">
        <v>24</v>
      </c>
      <c r="F18" s="29" t="s">
        <v>42</v>
      </c>
      <c r="G18" s="30" t="s">
        <v>173</v>
      </c>
      <c r="H18" s="16" t="s">
        <v>174</v>
      </c>
      <c r="I18" s="31">
        <v>44872</v>
      </c>
      <c r="J18" s="16">
        <v>19800</v>
      </c>
      <c r="K18" s="32">
        <v>0.06</v>
      </c>
    </row>
    <row r="19" spans="1:11" x14ac:dyDescent="0.3">
      <c r="A19" s="16">
        <v>18</v>
      </c>
      <c r="B19" s="16" t="s">
        <v>175</v>
      </c>
      <c r="C19" s="16" t="s">
        <v>130</v>
      </c>
      <c r="D19" s="16" t="s">
        <v>176</v>
      </c>
      <c r="E19" s="29">
        <v>58</v>
      </c>
      <c r="F19" s="29" t="s">
        <v>37</v>
      </c>
      <c r="G19" s="30" t="s">
        <v>177</v>
      </c>
      <c r="H19" s="16" t="s">
        <v>178</v>
      </c>
      <c r="I19" s="31">
        <v>44650</v>
      </c>
      <c r="J19" s="16">
        <v>10900</v>
      </c>
      <c r="K19" s="32">
        <v>0.09</v>
      </c>
    </row>
    <row r="20" spans="1:11" x14ac:dyDescent="0.3">
      <c r="A20" s="16">
        <v>19</v>
      </c>
      <c r="B20" s="16" t="s">
        <v>179</v>
      </c>
      <c r="C20" s="16" t="s">
        <v>180</v>
      </c>
      <c r="D20" s="16" t="s">
        <v>74</v>
      </c>
      <c r="E20" s="29">
        <v>46</v>
      </c>
      <c r="F20" s="29" t="s">
        <v>37</v>
      </c>
      <c r="G20" s="30" t="s">
        <v>181</v>
      </c>
      <c r="H20" s="16" t="s">
        <v>182</v>
      </c>
      <c r="I20" s="31">
        <v>44725</v>
      </c>
      <c r="J20" s="16">
        <v>12800</v>
      </c>
      <c r="K20" s="32">
        <v>0.01</v>
      </c>
    </row>
    <row r="21" spans="1:11" x14ac:dyDescent="0.3">
      <c r="A21" s="16">
        <v>20</v>
      </c>
      <c r="B21" s="16" t="s">
        <v>183</v>
      </c>
      <c r="C21" s="16" t="s">
        <v>184</v>
      </c>
      <c r="D21" s="16" t="s">
        <v>147</v>
      </c>
      <c r="E21" s="29">
        <v>22</v>
      </c>
      <c r="F21" s="29" t="s">
        <v>42</v>
      </c>
      <c r="G21" s="30" t="s">
        <v>185</v>
      </c>
      <c r="H21" s="16" t="s">
        <v>186</v>
      </c>
      <c r="I21" s="31">
        <v>44781</v>
      </c>
      <c r="J21" s="16">
        <v>13200</v>
      </c>
      <c r="K21" s="32">
        <v>0.1</v>
      </c>
    </row>
    <row r="22" spans="1:11" x14ac:dyDescent="0.3">
      <c r="A22" s="16">
        <v>21</v>
      </c>
      <c r="B22" s="16" t="s">
        <v>187</v>
      </c>
      <c r="C22" s="16" t="s">
        <v>63</v>
      </c>
      <c r="D22" s="16" t="s">
        <v>64</v>
      </c>
      <c r="E22" s="29">
        <v>60</v>
      </c>
      <c r="F22" s="29" t="s">
        <v>42</v>
      </c>
      <c r="G22" s="30" t="s">
        <v>188</v>
      </c>
      <c r="H22" s="16" t="s">
        <v>189</v>
      </c>
      <c r="I22" s="31">
        <v>44917</v>
      </c>
      <c r="J22" s="16">
        <v>14800</v>
      </c>
      <c r="K22" s="32">
        <v>0.05</v>
      </c>
    </row>
    <row r="23" spans="1:11" x14ac:dyDescent="0.3">
      <c r="A23" s="16">
        <v>22</v>
      </c>
      <c r="B23" s="16" t="s">
        <v>48</v>
      </c>
      <c r="C23" s="16" t="s">
        <v>190</v>
      </c>
      <c r="D23" s="16" t="s">
        <v>191</v>
      </c>
      <c r="E23" s="29">
        <v>33</v>
      </c>
      <c r="F23" s="29" t="s">
        <v>42</v>
      </c>
      <c r="G23" s="30" t="s">
        <v>192</v>
      </c>
      <c r="H23" s="16" t="s">
        <v>193</v>
      </c>
      <c r="I23" s="31">
        <v>44621</v>
      </c>
      <c r="J23" s="16">
        <v>16400</v>
      </c>
      <c r="K23" s="32">
        <v>0.08</v>
      </c>
    </row>
    <row r="24" spans="1:11" x14ac:dyDescent="0.3">
      <c r="A24" s="16">
        <v>23</v>
      </c>
      <c r="B24" s="16" t="s">
        <v>194</v>
      </c>
      <c r="C24" s="16" t="s">
        <v>66</v>
      </c>
      <c r="D24" s="16" t="s">
        <v>53</v>
      </c>
      <c r="E24" s="29">
        <v>53</v>
      </c>
      <c r="F24" s="29" t="s">
        <v>37</v>
      </c>
      <c r="G24" s="30" t="s">
        <v>195</v>
      </c>
      <c r="H24" s="16" t="s">
        <v>196</v>
      </c>
      <c r="I24" s="31">
        <v>44761</v>
      </c>
      <c r="J24" s="16">
        <v>15900</v>
      </c>
      <c r="K24" s="32">
        <v>0.02</v>
      </c>
    </row>
    <row r="25" spans="1:11" x14ac:dyDescent="0.3">
      <c r="A25" s="16">
        <v>24</v>
      </c>
      <c r="B25" s="16" t="s">
        <v>197</v>
      </c>
      <c r="C25" s="16" t="s">
        <v>198</v>
      </c>
      <c r="D25" s="16" t="s">
        <v>57</v>
      </c>
      <c r="E25" s="29">
        <v>28</v>
      </c>
      <c r="F25" s="29" t="s">
        <v>42</v>
      </c>
      <c r="G25" s="30" t="s">
        <v>199</v>
      </c>
      <c r="H25" s="16" t="s">
        <v>200</v>
      </c>
      <c r="I25" s="31">
        <v>44844</v>
      </c>
      <c r="J25" s="16">
        <v>15100</v>
      </c>
      <c r="K25" s="32">
        <v>0.04</v>
      </c>
    </row>
    <row r="26" spans="1:11" x14ac:dyDescent="0.3">
      <c r="A26" s="16">
        <v>25</v>
      </c>
      <c r="B26" s="16" t="s">
        <v>201</v>
      </c>
      <c r="C26" s="16" t="s">
        <v>202</v>
      </c>
      <c r="D26" s="16" t="s">
        <v>203</v>
      </c>
      <c r="E26" s="29">
        <v>42</v>
      </c>
      <c r="F26" s="29" t="s">
        <v>37</v>
      </c>
      <c r="G26" s="30" t="s">
        <v>204</v>
      </c>
      <c r="H26" s="16" t="s">
        <v>205</v>
      </c>
      <c r="I26" s="31">
        <v>44900</v>
      </c>
      <c r="J26" s="16">
        <v>12400</v>
      </c>
      <c r="K26" s="32">
        <v>0.06</v>
      </c>
    </row>
    <row r="27" spans="1:11" x14ac:dyDescent="0.3">
      <c r="A27" s="16">
        <v>26</v>
      </c>
      <c r="B27" s="16" t="s">
        <v>105</v>
      </c>
      <c r="C27" s="16" t="s">
        <v>106</v>
      </c>
      <c r="D27" s="16" t="s">
        <v>107</v>
      </c>
      <c r="E27" s="29">
        <v>32</v>
      </c>
      <c r="F27" s="29" t="s">
        <v>42</v>
      </c>
      <c r="G27" s="30" t="s">
        <v>108</v>
      </c>
      <c r="H27" s="16" t="s">
        <v>109</v>
      </c>
      <c r="I27" s="31">
        <v>44713</v>
      </c>
      <c r="J27" s="16">
        <v>15400</v>
      </c>
      <c r="K27" s="32">
        <v>0.08</v>
      </c>
    </row>
    <row r="28" spans="1:11" x14ac:dyDescent="0.3">
      <c r="A28" s="16">
        <v>27</v>
      </c>
      <c r="B28" s="16" t="s">
        <v>110</v>
      </c>
      <c r="C28" s="16" t="s">
        <v>111</v>
      </c>
      <c r="D28" s="16" t="s">
        <v>61</v>
      </c>
      <c r="E28" s="29">
        <v>45</v>
      </c>
      <c r="F28" s="29" t="s">
        <v>37</v>
      </c>
      <c r="G28" s="30" t="s">
        <v>112</v>
      </c>
      <c r="H28" s="16" t="s">
        <v>113</v>
      </c>
      <c r="I28" s="31">
        <v>44796</v>
      </c>
      <c r="J28" s="16">
        <v>13500</v>
      </c>
      <c r="K28" s="32">
        <v>0.04</v>
      </c>
    </row>
    <row r="29" spans="1:11" x14ac:dyDescent="0.3">
      <c r="A29" s="16">
        <v>28</v>
      </c>
      <c r="B29" s="16" t="s">
        <v>114</v>
      </c>
      <c r="C29" s="16" t="s">
        <v>115</v>
      </c>
      <c r="D29" s="16" t="s">
        <v>116</v>
      </c>
      <c r="E29" s="29">
        <v>25</v>
      </c>
      <c r="F29" s="29" t="s">
        <v>42</v>
      </c>
      <c r="G29" s="30" t="s">
        <v>117</v>
      </c>
      <c r="H29" s="16" t="s">
        <v>118</v>
      </c>
      <c r="I29" s="31">
        <v>44881</v>
      </c>
      <c r="J29" s="16">
        <v>16100</v>
      </c>
      <c r="K29" s="32">
        <v>0.02</v>
      </c>
    </row>
    <row r="30" spans="1:11" x14ac:dyDescent="0.3">
      <c r="A30" s="16">
        <v>29</v>
      </c>
      <c r="B30" s="16" t="s">
        <v>119</v>
      </c>
      <c r="C30" s="16" t="s">
        <v>63</v>
      </c>
      <c r="D30" s="16" t="s">
        <v>57</v>
      </c>
      <c r="E30" s="29">
        <v>61</v>
      </c>
      <c r="F30" s="29" t="s">
        <v>42</v>
      </c>
      <c r="G30" s="30" t="s">
        <v>120</v>
      </c>
      <c r="H30" s="16" t="s">
        <v>121</v>
      </c>
      <c r="I30" s="31">
        <v>44642</v>
      </c>
      <c r="J30" s="16">
        <v>19500</v>
      </c>
      <c r="K30" s="32">
        <v>0.09</v>
      </c>
    </row>
    <row r="31" spans="1:11" x14ac:dyDescent="0.3">
      <c r="A31" s="16">
        <v>30</v>
      </c>
      <c r="B31" s="16" t="s">
        <v>122</v>
      </c>
      <c r="C31" s="16" t="s">
        <v>123</v>
      </c>
      <c r="D31" s="16" t="s">
        <v>46</v>
      </c>
      <c r="E31" s="29">
        <v>38</v>
      </c>
      <c r="F31" s="29" t="s">
        <v>37</v>
      </c>
      <c r="G31" s="30" t="s">
        <v>124</v>
      </c>
      <c r="H31" s="16" t="s">
        <v>125</v>
      </c>
      <c r="I31" s="31">
        <v>44695</v>
      </c>
      <c r="J31" s="16">
        <v>14200</v>
      </c>
      <c r="K31" s="32">
        <v>7.0000000000000007E-2</v>
      </c>
    </row>
    <row r="32" spans="1:11" x14ac:dyDescent="0.3">
      <c r="A32" s="16">
        <v>31</v>
      </c>
      <c r="B32" s="16" t="s">
        <v>126</v>
      </c>
      <c r="C32" s="16" t="s">
        <v>40</v>
      </c>
      <c r="D32" s="16" t="s">
        <v>64</v>
      </c>
      <c r="E32" s="29">
        <v>55</v>
      </c>
      <c r="F32" s="29" t="s">
        <v>42</v>
      </c>
      <c r="G32" s="30" t="s">
        <v>127</v>
      </c>
      <c r="H32" s="16" t="s">
        <v>128</v>
      </c>
      <c r="I32" s="31">
        <v>44865</v>
      </c>
      <c r="J32" s="16">
        <v>14700</v>
      </c>
      <c r="K32" s="32">
        <v>0.01</v>
      </c>
    </row>
    <row r="33" spans="1:11" x14ac:dyDescent="0.3">
      <c r="A33" s="16">
        <v>32</v>
      </c>
      <c r="B33" s="16" t="s">
        <v>129</v>
      </c>
      <c r="C33" s="16" t="s">
        <v>130</v>
      </c>
      <c r="D33" s="16" t="s">
        <v>131</v>
      </c>
      <c r="E33" s="29">
        <v>27</v>
      </c>
      <c r="F33" s="29" t="s">
        <v>37</v>
      </c>
      <c r="G33" s="30" t="s">
        <v>132</v>
      </c>
      <c r="H33" s="16" t="s">
        <v>133</v>
      </c>
      <c r="I33" s="31">
        <v>44740</v>
      </c>
      <c r="J33" s="16">
        <v>12000</v>
      </c>
      <c r="K33" s="32">
        <v>0.06</v>
      </c>
    </row>
    <row r="34" spans="1:11" x14ac:dyDescent="0.3">
      <c r="A34" s="16">
        <v>33</v>
      </c>
      <c r="B34" s="16" t="s">
        <v>134</v>
      </c>
      <c r="C34" s="16" t="s">
        <v>79</v>
      </c>
      <c r="D34" s="16" t="s">
        <v>36</v>
      </c>
      <c r="E34" s="29">
        <v>41</v>
      </c>
      <c r="F34" s="29" t="s">
        <v>37</v>
      </c>
      <c r="G34" s="30" t="s">
        <v>135</v>
      </c>
      <c r="H34" s="16" t="s">
        <v>136</v>
      </c>
      <c r="I34" s="31">
        <v>44823</v>
      </c>
      <c r="J34" s="16">
        <v>17300</v>
      </c>
      <c r="K34" s="32">
        <v>0.04</v>
      </c>
    </row>
    <row r="35" spans="1:11" x14ac:dyDescent="0.3">
      <c r="A35" s="16">
        <v>34</v>
      </c>
      <c r="B35" s="16" t="s">
        <v>137</v>
      </c>
      <c r="C35" s="16" t="s">
        <v>49</v>
      </c>
      <c r="D35" s="16" t="s">
        <v>138</v>
      </c>
      <c r="E35" s="29">
        <v>52</v>
      </c>
      <c r="F35" s="29" t="s">
        <v>42</v>
      </c>
      <c r="G35" s="30" t="s">
        <v>139</v>
      </c>
      <c r="H35" s="16" t="s">
        <v>140</v>
      </c>
      <c r="I35" s="31">
        <v>44594</v>
      </c>
      <c r="J35" s="16">
        <v>16800</v>
      </c>
      <c r="K35" s="32">
        <v>0.03</v>
      </c>
    </row>
    <row r="36" spans="1:11" x14ac:dyDescent="0.3">
      <c r="A36" s="16">
        <v>35</v>
      </c>
      <c r="B36" s="16" t="s">
        <v>141</v>
      </c>
      <c r="C36" s="16" t="s">
        <v>142</v>
      </c>
      <c r="D36" s="16" t="s">
        <v>53</v>
      </c>
      <c r="E36" s="29">
        <v>49</v>
      </c>
      <c r="F36" s="29" t="s">
        <v>37</v>
      </c>
      <c r="G36" s="30" t="s">
        <v>143</v>
      </c>
      <c r="H36" s="16" t="s">
        <v>144</v>
      </c>
      <c r="I36" s="31">
        <v>44662</v>
      </c>
      <c r="J36" s="16">
        <v>17200</v>
      </c>
      <c r="K36" s="32">
        <v>0.09</v>
      </c>
    </row>
    <row r="37" spans="1:11" x14ac:dyDescent="0.3">
      <c r="A37" s="16">
        <v>36</v>
      </c>
      <c r="B37" s="16" t="s">
        <v>145</v>
      </c>
      <c r="C37" s="16" t="s">
        <v>146</v>
      </c>
      <c r="D37" s="16" t="s">
        <v>147</v>
      </c>
      <c r="E37" s="29">
        <v>31</v>
      </c>
      <c r="F37" s="29" t="s">
        <v>42</v>
      </c>
      <c r="G37" s="30" t="s">
        <v>148</v>
      </c>
      <c r="H37" s="16" t="s">
        <v>149</v>
      </c>
      <c r="I37" s="31">
        <v>44919</v>
      </c>
      <c r="J37" s="16">
        <v>19400</v>
      </c>
      <c r="K37" s="32">
        <v>0.05</v>
      </c>
    </row>
    <row r="38" spans="1:11" x14ac:dyDescent="0.3">
      <c r="A38" s="16">
        <v>37</v>
      </c>
      <c r="B38" s="16" t="s">
        <v>150</v>
      </c>
      <c r="C38" s="16" t="s">
        <v>52</v>
      </c>
      <c r="D38" s="16" t="s">
        <v>151</v>
      </c>
      <c r="E38" s="29">
        <v>63</v>
      </c>
      <c r="F38" s="29" t="s">
        <v>37</v>
      </c>
      <c r="G38" s="30" t="s">
        <v>152</v>
      </c>
      <c r="H38" s="16" t="s">
        <v>153</v>
      </c>
      <c r="I38" s="31">
        <v>44769</v>
      </c>
      <c r="J38" s="16">
        <v>18200</v>
      </c>
      <c r="K38" s="32">
        <v>0.08</v>
      </c>
    </row>
    <row r="39" spans="1:11" x14ac:dyDescent="0.3">
      <c r="A39" s="16">
        <v>38</v>
      </c>
      <c r="B39" s="16" t="s">
        <v>154</v>
      </c>
      <c r="C39" s="16" t="s">
        <v>155</v>
      </c>
      <c r="D39" s="16" t="s">
        <v>156</v>
      </c>
      <c r="E39" s="29">
        <v>29</v>
      </c>
      <c r="F39" s="29" t="s">
        <v>42</v>
      </c>
      <c r="G39" s="30" t="s">
        <v>157</v>
      </c>
      <c r="H39" s="16" t="s">
        <v>158</v>
      </c>
      <c r="I39" s="31">
        <v>44570</v>
      </c>
      <c r="J39" s="16">
        <v>18600</v>
      </c>
      <c r="K39" s="32">
        <v>7.0000000000000007E-2</v>
      </c>
    </row>
    <row r="40" spans="1:11" x14ac:dyDescent="0.3">
      <c r="A40" s="16">
        <v>39</v>
      </c>
      <c r="B40" s="16" t="s">
        <v>159</v>
      </c>
      <c r="C40" s="16" t="s">
        <v>160</v>
      </c>
      <c r="D40" s="16" t="s">
        <v>161</v>
      </c>
      <c r="E40" s="29">
        <v>43</v>
      </c>
      <c r="F40" s="29" t="s">
        <v>37</v>
      </c>
      <c r="G40" s="30" t="s">
        <v>162</v>
      </c>
      <c r="H40" s="16" t="s">
        <v>163</v>
      </c>
      <c r="I40" s="31">
        <v>44706</v>
      </c>
      <c r="J40" s="16">
        <v>15700</v>
      </c>
      <c r="K40" s="32">
        <v>0.02</v>
      </c>
    </row>
    <row r="41" spans="1:11" x14ac:dyDescent="0.3">
      <c r="A41" s="16">
        <v>40</v>
      </c>
      <c r="B41" s="16" t="s">
        <v>164</v>
      </c>
      <c r="C41" s="16" t="s">
        <v>165</v>
      </c>
      <c r="D41" s="16" t="s">
        <v>41</v>
      </c>
      <c r="E41" s="29">
        <v>36</v>
      </c>
      <c r="F41" s="29" t="s">
        <v>42</v>
      </c>
      <c r="G41" s="30" t="s">
        <v>166</v>
      </c>
      <c r="H41" s="16" t="s">
        <v>167</v>
      </c>
      <c r="I41" s="31">
        <v>44816</v>
      </c>
      <c r="J41" s="16">
        <v>12500</v>
      </c>
      <c r="K41" s="32">
        <v>0.03</v>
      </c>
    </row>
    <row r="42" spans="1:11" x14ac:dyDescent="0.3">
      <c r="A42" s="16">
        <v>41</v>
      </c>
      <c r="B42" s="16" t="s">
        <v>168</v>
      </c>
      <c r="C42" s="16" t="s">
        <v>73</v>
      </c>
      <c r="D42" s="16" t="s">
        <v>74</v>
      </c>
      <c r="E42" s="29">
        <v>50</v>
      </c>
      <c r="F42" s="29" t="s">
        <v>37</v>
      </c>
      <c r="G42" s="30" t="s">
        <v>169</v>
      </c>
      <c r="H42" s="16" t="s">
        <v>170</v>
      </c>
      <c r="I42" s="31">
        <v>44579</v>
      </c>
      <c r="J42" s="16">
        <v>11200</v>
      </c>
      <c r="K42" s="32">
        <v>0.1</v>
      </c>
    </row>
    <row r="43" spans="1:11" x14ac:dyDescent="0.3">
      <c r="A43" s="16">
        <v>42</v>
      </c>
      <c r="B43" s="16" t="s">
        <v>171</v>
      </c>
      <c r="C43" s="16" t="s">
        <v>172</v>
      </c>
      <c r="D43" s="16" t="s">
        <v>138</v>
      </c>
      <c r="E43" s="29">
        <v>24</v>
      </c>
      <c r="F43" s="29" t="s">
        <v>42</v>
      </c>
      <c r="G43" s="30" t="s">
        <v>173</v>
      </c>
      <c r="H43" s="16" t="s">
        <v>174</v>
      </c>
      <c r="I43" s="31">
        <v>44872</v>
      </c>
      <c r="J43" s="16">
        <v>19800</v>
      </c>
      <c r="K43" s="32">
        <v>0.06</v>
      </c>
    </row>
    <row r="44" spans="1:11" x14ac:dyDescent="0.3">
      <c r="A44" s="16">
        <v>43</v>
      </c>
      <c r="B44" s="16" t="s">
        <v>175</v>
      </c>
      <c r="C44" s="16" t="s">
        <v>130</v>
      </c>
      <c r="D44" s="16" t="s">
        <v>176</v>
      </c>
      <c r="E44" s="29">
        <v>58</v>
      </c>
      <c r="F44" s="29" t="s">
        <v>37</v>
      </c>
      <c r="G44" s="30" t="s">
        <v>177</v>
      </c>
      <c r="H44" s="16" t="s">
        <v>178</v>
      </c>
      <c r="I44" s="31">
        <v>44650</v>
      </c>
      <c r="J44" s="16">
        <v>10900</v>
      </c>
      <c r="K44" s="32">
        <v>0.09</v>
      </c>
    </row>
    <row r="45" spans="1:11" x14ac:dyDescent="0.3">
      <c r="A45" s="16">
        <v>44</v>
      </c>
      <c r="B45" s="16" t="s">
        <v>179</v>
      </c>
      <c r="C45" s="16" t="s">
        <v>180</v>
      </c>
      <c r="D45" s="16" t="s">
        <v>74</v>
      </c>
      <c r="E45" s="29">
        <v>46</v>
      </c>
      <c r="F45" s="29" t="s">
        <v>37</v>
      </c>
      <c r="G45" s="30" t="s">
        <v>181</v>
      </c>
      <c r="H45" s="16" t="s">
        <v>182</v>
      </c>
      <c r="I45" s="31">
        <v>44725</v>
      </c>
      <c r="J45" s="16">
        <v>12800</v>
      </c>
      <c r="K45" s="32">
        <v>0.01</v>
      </c>
    </row>
    <row r="46" spans="1:11" x14ac:dyDescent="0.3">
      <c r="A46" s="16">
        <v>45</v>
      </c>
      <c r="B46" s="16" t="s">
        <v>183</v>
      </c>
      <c r="C46" s="16" t="s">
        <v>184</v>
      </c>
      <c r="D46" s="16" t="s">
        <v>147</v>
      </c>
      <c r="E46" s="29">
        <v>22</v>
      </c>
      <c r="F46" s="29" t="s">
        <v>42</v>
      </c>
      <c r="G46" s="30" t="s">
        <v>185</v>
      </c>
      <c r="H46" s="16" t="s">
        <v>186</v>
      </c>
      <c r="I46" s="31">
        <v>44781</v>
      </c>
      <c r="J46" s="16">
        <v>13200</v>
      </c>
      <c r="K46" s="32">
        <v>0.1</v>
      </c>
    </row>
    <row r="47" spans="1:11" x14ac:dyDescent="0.3">
      <c r="A47" s="16">
        <v>46</v>
      </c>
      <c r="B47" s="16" t="s">
        <v>187</v>
      </c>
      <c r="C47" s="16" t="s">
        <v>63</v>
      </c>
      <c r="D47" s="16" t="s">
        <v>64</v>
      </c>
      <c r="E47" s="29">
        <v>60</v>
      </c>
      <c r="F47" s="29" t="s">
        <v>42</v>
      </c>
      <c r="G47" s="30" t="s">
        <v>188</v>
      </c>
      <c r="H47" s="16" t="s">
        <v>189</v>
      </c>
      <c r="I47" s="31">
        <v>44917</v>
      </c>
      <c r="J47" s="16">
        <v>14800</v>
      </c>
      <c r="K47" s="32">
        <v>0.05</v>
      </c>
    </row>
    <row r="48" spans="1:11" x14ac:dyDescent="0.3">
      <c r="A48" s="16">
        <v>47</v>
      </c>
      <c r="B48" s="16" t="s">
        <v>48</v>
      </c>
      <c r="C48" s="16" t="s">
        <v>190</v>
      </c>
      <c r="D48" s="16" t="s">
        <v>191</v>
      </c>
      <c r="E48" s="29">
        <v>33</v>
      </c>
      <c r="F48" s="29" t="s">
        <v>42</v>
      </c>
      <c r="G48" s="30" t="s">
        <v>192</v>
      </c>
      <c r="H48" s="16" t="s">
        <v>193</v>
      </c>
      <c r="I48" s="31">
        <v>44621</v>
      </c>
      <c r="J48" s="16">
        <v>16400</v>
      </c>
      <c r="K48" s="32">
        <v>0.08</v>
      </c>
    </row>
    <row r="49" spans="1:11" x14ac:dyDescent="0.3">
      <c r="A49" s="16">
        <v>48</v>
      </c>
      <c r="B49" s="16" t="s">
        <v>194</v>
      </c>
      <c r="C49" s="16" t="s">
        <v>66</v>
      </c>
      <c r="D49" s="16" t="s">
        <v>53</v>
      </c>
      <c r="E49" s="29">
        <v>53</v>
      </c>
      <c r="F49" s="29" t="s">
        <v>37</v>
      </c>
      <c r="G49" s="30" t="s">
        <v>195</v>
      </c>
      <c r="H49" s="16" t="s">
        <v>196</v>
      </c>
      <c r="I49" s="31">
        <v>44761</v>
      </c>
      <c r="J49" s="16">
        <v>15900</v>
      </c>
      <c r="K49" s="32">
        <v>0.02</v>
      </c>
    </row>
    <row r="50" spans="1:11" x14ac:dyDescent="0.3">
      <c r="A50" s="16">
        <v>49</v>
      </c>
      <c r="B50" s="16" t="s">
        <v>197</v>
      </c>
      <c r="C50" s="16" t="s">
        <v>198</v>
      </c>
      <c r="D50" s="16" t="s">
        <v>57</v>
      </c>
      <c r="E50" s="29">
        <v>28</v>
      </c>
      <c r="F50" s="29" t="s">
        <v>42</v>
      </c>
      <c r="G50" s="30" t="s">
        <v>199</v>
      </c>
      <c r="H50" s="16" t="s">
        <v>200</v>
      </c>
      <c r="I50" s="31">
        <v>44844</v>
      </c>
      <c r="J50" s="16">
        <v>15100</v>
      </c>
      <c r="K50" s="32">
        <v>0.04</v>
      </c>
    </row>
    <row r="51" spans="1:11" x14ac:dyDescent="0.3">
      <c r="A51" s="16">
        <v>50</v>
      </c>
      <c r="B51" s="16" t="s">
        <v>201</v>
      </c>
      <c r="C51" s="16" t="s">
        <v>202</v>
      </c>
      <c r="D51" s="16" t="s">
        <v>203</v>
      </c>
      <c r="E51" s="29">
        <v>42</v>
      </c>
      <c r="F51" s="29" t="s">
        <v>37</v>
      </c>
      <c r="G51" s="30" t="s">
        <v>204</v>
      </c>
      <c r="H51" s="16" t="s">
        <v>205</v>
      </c>
      <c r="I51" s="31">
        <v>44900</v>
      </c>
      <c r="J51" s="16">
        <v>12400</v>
      </c>
      <c r="K51" s="32">
        <v>0.06</v>
      </c>
    </row>
  </sheetData>
  <pageMargins left="0.7" right="0.7" top="0.75" bottom="0.75" header="0.3" footer="0.3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5AA1-3CA8-482B-8951-2F5D3CF06758}">
  <sheetPr codeName="Лист23">
    <tabColor theme="9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E4BC-8D5D-4866-AE37-704E3FF53DBC}">
  <sheetPr codeName="Лист28">
    <tabColor theme="9" tint="0.39997558519241921"/>
  </sheetPr>
  <dimension ref="B2:C15"/>
  <sheetViews>
    <sheetView workbookViewId="0"/>
  </sheetViews>
  <sheetFormatPr defaultRowHeight="14.4" x14ac:dyDescent="0.3"/>
  <cols>
    <col min="2" max="2" width="10.88671875" customWidth="1"/>
    <col min="3" max="3" width="14" customWidth="1"/>
  </cols>
  <sheetData>
    <row r="2" spans="2:3" ht="49.2" customHeight="1" x14ac:dyDescent="0.3">
      <c r="B2" s="36" t="s">
        <v>8</v>
      </c>
      <c r="C2" s="37"/>
    </row>
    <row r="3" spans="2:3" x14ac:dyDescent="0.3">
      <c r="B3" s="4" t="s">
        <v>9</v>
      </c>
      <c r="C3" s="5" t="s">
        <v>10</v>
      </c>
    </row>
    <row r="4" spans="2:3" x14ac:dyDescent="0.3">
      <c r="B4" s="6" t="s">
        <v>11</v>
      </c>
      <c r="C4" s="1">
        <v>498</v>
      </c>
    </row>
    <row r="5" spans="2:3" x14ac:dyDescent="0.3">
      <c r="B5" s="6" t="s">
        <v>12</v>
      </c>
      <c r="C5" s="1">
        <v>578</v>
      </c>
    </row>
    <row r="6" spans="2:3" x14ac:dyDescent="0.3">
      <c r="B6" s="7" t="s">
        <v>13</v>
      </c>
      <c r="C6" s="1">
        <v>688</v>
      </c>
    </row>
    <row r="7" spans="2:3" x14ac:dyDescent="0.3">
      <c r="B7" s="7" t="s">
        <v>14</v>
      </c>
      <c r="C7" s="1">
        <v>810</v>
      </c>
    </row>
    <row r="8" spans="2:3" x14ac:dyDescent="0.3">
      <c r="B8" s="8" t="s">
        <v>15</v>
      </c>
      <c r="C8" s="1">
        <v>919</v>
      </c>
    </row>
    <row r="9" spans="2:3" x14ac:dyDescent="0.3">
      <c r="B9" s="9" t="s">
        <v>16</v>
      </c>
      <c r="C9" s="1">
        <v>963</v>
      </c>
    </row>
    <row r="10" spans="2:3" x14ac:dyDescent="0.3">
      <c r="B10" s="9" t="s">
        <v>17</v>
      </c>
      <c r="C10" s="1">
        <v>932</v>
      </c>
    </row>
    <row r="11" spans="2:3" x14ac:dyDescent="0.3">
      <c r="B11" s="9" t="s">
        <v>18</v>
      </c>
      <c r="C11" s="1">
        <v>841</v>
      </c>
    </row>
    <row r="12" spans="2:3" x14ac:dyDescent="0.3">
      <c r="B12" s="10" t="s">
        <v>19</v>
      </c>
      <c r="C12" s="1">
        <v>746</v>
      </c>
    </row>
    <row r="13" spans="2:3" x14ac:dyDescent="0.3">
      <c r="B13" s="10" t="s">
        <v>20</v>
      </c>
      <c r="C13" s="1">
        <v>650</v>
      </c>
    </row>
    <row r="14" spans="2:3" x14ac:dyDescent="0.3">
      <c r="B14" s="10" t="s">
        <v>21</v>
      </c>
      <c r="C14" s="1">
        <v>563</v>
      </c>
    </row>
    <row r="15" spans="2:3" x14ac:dyDescent="0.3">
      <c r="B15" s="6" t="s">
        <v>22</v>
      </c>
      <c r="C15" s="1">
        <v>479</v>
      </c>
    </row>
  </sheetData>
  <mergeCells count="1"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A663-2FE0-4F45-A6F8-0E0ADC902D58}">
  <sheetPr>
    <tabColor theme="9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1B48-72B2-4742-8925-3BAD2D077288}">
  <sheetPr>
    <tabColor theme="7" tint="0.39997558519241921"/>
  </sheetPr>
  <dimension ref="A1"/>
  <sheetViews>
    <sheetView zoomScaleNormal="100" workbookViewId="0">
      <selection activeCell="B6" sqref="B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AAE5-920C-465D-80FF-392B6E91EE33}">
  <sheetPr codeName="Лист24">
    <tabColor theme="9" tint="-0.249977111117893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B326-DE23-4B1E-A954-625E1A50192F}">
  <sheetPr codeName="Лист25">
    <tabColor theme="9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E5D4-9AD3-4EEA-B6F9-A71D3A0DE0F5}">
  <sheetPr codeName="Лист26">
    <tabColor theme="9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8923-51B2-4276-B45E-7DCF1FD5CB12}">
  <sheetPr codeName="Лист27">
    <tabColor theme="9" tint="-0.249977111117893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A258-1A56-4348-8065-FABC2C9A768C}">
  <sheetPr codeName="Лист29">
    <tabColor rgb="FF7030A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45DD-12FE-4C26-A734-505B6F483D4F}">
  <sheetPr codeName="Лист30">
    <tabColor rgb="FF7030A0"/>
    <pageSetUpPr fitToPage="1"/>
  </sheetPr>
  <dimension ref="A1:B4"/>
  <sheetViews>
    <sheetView zoomScaleNormal="100" workbookViewId="0"/>
  </sheetViews>
  <sheetFormatPr defaultRowHeight="14.4" x14ac:dyDescent="0.3"/>
  <sheetData>
    <row r="1" spans="1:2" x14ac:dyDescent="0.3">
      <c r="A1" s="11">
        <v>3</v>
      </c>
      <c r="B1" s="11">
        <v>5</v>
      </c>
    </row>
    <row r="2" spans="1:2" x14ac:dyDescent="0.3">
      <c r="A2" s="11">
        <v>3</v>
      </c>
      <c r="B2" s="11">
        <v>1</v>
      </c>
    </row>
    <row r="3" spans="1:2" x14ac:dyDescent="0.3">
      <c r="A3" s="11">
        <v>5</v>
      </c>
      <c r="B3" s="11">
        <v>7</v>
      </c>
    </row>
    <row r="4" spans="1:2" x14ac:dyDescent="0.3">
      <c r="A4" s="11">
        <v>8</v>
      </c>
      <c r="B4" s="11">
        <v>6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915A-4AC7-4B1D-8455-D9C671FFCEDA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38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2657-6202-41E1-854D-5FBE8BE74D67}">
  <sheetPr codeName="Лист10">
    <tabColor theme="7" tint="0.39997558519241921"/>
  </sheetPr>
  <dimension ref="A5:M14"/>
  <sheetViews>
    <sheetView zoomScaleNormal="100" workbookViewId="0"/>
  </sheetViews>
  <sheetFormatPr defaultRowHeight="14.4" x14ac:dyDescent="0.3"/>
  <cols>
    <col min="1" max="1" width="9.109375" bestFit="1" customWidth="1"/>
    <col min="6" max="6" width="10.77734375" bestFit="1" customWidth="1"/>
    <col min="7" max="7" width="11.33203125" customWidth="1"/>
    <col min="8" max="8" width="13.33203125" bestFit="1" customWidth="1"/>
    <col min="9" max="9" width="10.33203125" customWidth="1"/>
    <col min="10" max="10" width="21.6640625" bestFit="1" customWidth="1"/>
    <col min="12" max="13" width="12.33203125" bestFit="1" customWidth="1"/>
  </cols>
  <sheetData>
    <row r="5" spans="1:13" x14ac:dyDescent="0.3">
      <c r="B5" s="20" t="s">
        <v>3</v>
      </c>
      <c r="C5" s="3"/>
      <c r="D5" s="21" t="s">
        <v>4</v>
      </c>
      <c r="F5" s="22" t="s">
        <v>0</v>
      </c>
      <c r="H5" s="23" t="s">
        <v>1</v>
      </c>
      <c r="J5" s="33" t="s">
        <v>97</v>
      </c>
      <c r="K5" s="34"/>
      <c r="L5" s="34"/>
      <c r="M5" s="34"/>
    </row>
    <row r="6" spans="1:13" x14ac:dyDescent="0.3">
      <c r="A6" s="2" t="s">
        <v>88</v>
      </c>
      <c r="B6" s="1"/>
      <c r="D6" s="1">
        <v>123</v>
      </c>
      <c r="F6" s="1">
        <v>456</v>
      </c>
      <c r="H6" s="1">
        <v>789</v>
      </c>
      <c r="J6" s="1">
        <v>1</v>
      </c>
      <c r="K6" s="1">
        <v>1</v>
      </c>
      <c r="L6" s="19">
        <v>45292</v>
      </c>
      <c r="M6" s="1" t="s">
        <v>91</v>
      </c>
    </row>
    <row r="7" spans="1:13" x14ac:dyDescent="0.3">
      <c r="A7" s="2" t="s">
        <v>92</v>
      </c>
      <c r="B7" s="1"/>
      <c r="J7" s="1"/>
      <c r="K7" s="1">
        <v>4</v>
      </c>
      <c r="L7" s="19"/>
      <c r="M7" s="1"/>
    </row>
    <row r="8" spans="1:13" x14ac:dyDescent="0.3">
      <c r="A8" s="2" t="s">
        <v>93</v>
      </c>
      <c r="B8" s="1"/>
      <c r="J8" s="1"/>
      <c r="K8" s="1"/>
      <c r="L8" s="19"/>
      <c r="M8" s="1"/>
    </row>
    <row r="9" spans="1:13" x14ac:dyDescent="0.3">
      <c r="A9" s="2" t="s">
        <v>89</v>
      </c>
      <c r="B9" s="1"/>
      <c r="J9" s="1"/>
      <c r="K9" s="1"/>
      <c r="L9" s="19"/>
      <c r="M9" s="1"/>
    </row>
    <row r="10" spans="1:13" x14ac:dyDescent="0.3">
      <c r="A10" s="2" t="s">
        <v>90</v>
      </c>
      <c r="B10" s="1"/>
      <c r="J10" s="1"/>
      <c r="K10" s="1"/>
      <c r="L10" s="19"/>
      <c r="M10" s="1"/>
    </row>
    <row r="11" spans="1:13" x14ac:dyDescent="0.3">
      <c r="J11" s="1"/>
      <c r="K11" s="1"/>
      <c r="L11" s="19"/>
      <c r="M11" s="1"/>
    </row>
    <row r="12" spans="1:13" x14ac:dyDescent="0.3">
      <c r="J12" s="1"/>
      <c r="K12" s="1"/>
      <c r="L12" s="19"/>
      <c r="M12" s="1"/>
    </row>
    <row r="13" spans="1:13" ht="15" thickBot="1" x14ac:dyDescent="0.35"/>
    <row r="14" spans="1:13" ht="15" thickBot="1" x14ac:dyDescent="0.35">
      <c r="H14" s="17"/>
      <c r="J14" s="18" t="s">
        <v>87</v>
      </c>
    </row>
  </sheetData>
  <mergeCells count="1">
    <mergeCell ref="J5:M5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4BE1-761B-4841-A73D-765E0A795226}">
  <sheetPr codeName="Лист12">
    <tabColor theme="7" tint="0.39997558519241921"/>
  </sheetPr>
  <dimension ref="A1"/>
  <sheetViews>
    <sheetView workbookViewId="0"/>
  </sheetViews>
  <sheetFormatPr defaultRowHeight="14.4" x14ac:dyDescent="0.3"/>
  <cols>
    <col min="2" max="2" width="8.886718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1CA6-916E-480E-A098-822EB0DCF538}">
  <sheetPr>
    <tabColor theme="7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E66E-0061-40FB-A78B-63E030829A22}">
  <sheetPr codeName="Лист11"/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8C77-B749-4D67-A06A-BDBFA5914971}">
  <sheetPr codeName="Лист13">
    <tabColor theme="7" tint="0.39997558519241921"/>
  </sheetPr>
  <dimension ref="A1:B3"/>
  <sheetViews>
    <sheetView workbookViewId="0"/>
  </sheetViews>
  <sheetFormatPr defaultRowHeight="14.4" x14ac:dyDescent="0.3"/>
  <sheetData>
    <row r="1" spans="1:2" x14ac:dyDescent="0.3">
      <c r="A1" s="9" t="s">
        <v>98</v>
      </c>
      <c r="B1" s="24">
        <v>3</v>
      </c>
    </row>
    <row r="2" spans="1:2" x14ac:dyDescent="0.3">
      <c r="A2" s="9" t="s">
        <v>99</v>
      </c>
      <c r="B2" s="24">
        <v>5</v>
      </c>
    </row>
    <row r="3" spans="1:2" x14ac:dyDescent="0.3">
      <c r="A3" s="7" t="s">
        <v>2</v>
      </c>
      <c r="B3" s="25">
        <f>B1+B2</f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CE4B8-0D5F-4C77-9A93-D04DBC975470}">
  <sheetPr codeName="Лист14">
    <tabColor rgb="FF7030A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8514-A801-433B-BBD4-99F04FB3E272}">
  <sheetPr codeName="Лист15">
    <tabColor theme="9" tint="0.39997558519241921"/>
    <pageSetUpPr fitToPage="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 Excel 2019</vt:lpstr>
      <vt:lpstr>Интерфейс Excel</vt:lpstr>
      <vt:lpstr>Ячейка</vt:lpstr>
      <vt:lpstr>Лист</vt:lpstr>
      <vt:lpstr>Книга</vt:lpstr>
      <vt:lpstr>Контекстное меню в Excel </vt:lpstr>
      <vt:lpstr>Строка формул</vt:lpstr>
      <vt:lpstr>Лента инструментов</vt:lpstr>
      <vt:lpstr>Файл</vt:lpstr>
      <vt:lpstr>Главная</vt:lpstr>
      <vt:lpstr>Вставка</vt:lpstr>
      <vt:lpstr>Разметка страницы</vt:lpstr>
      <vt:lpstr>Формулы</vt:lpstr>
      <vt:lpstr>Данные</vt:lpstr>
      <vt:lpstr>Рецензирование</vt:lpstr>
      <vt:lpstr>Вид</vt:lpstr>
      <vt:lpstr>Справка</vt:lpstr>
      <vt:lpstr>Поиск по инструментам</vt:lpstr>
      <vt:lpstr>Свернуть ленту</vt:lpstr>
      <vt:lpstr>Настройка ленты</vt:lpstr>
      <vt:lpstr>Рисование</vt:lpstr>
      <vt:lpstr>Разработчик</vt:lpstr>
      <vt:lpstr>Создание вкладки</vt:lpstr>
      <vt:lpstr>Панель быстрого доступа</vt:lpstr>
      <vt:lpstr>Строка состояния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Ярослав</cp:lastModifiedBy>
  <cp:lastPrinted>2024-01-11T11:57:04Z</cp:lastPrinted>
  <dcterms:created xsi:type="dcterms:W3CDTF">2024-01-09T13:13:42Z</dcterms:created>
  <dcterms:modified xsi:type="dcterms:W3CDTF">2024-01-18T12:21:42Z</dcterms:modified>
</cp:coreProperties>
</file>